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01\pc01 공유폴더\출산장려 그림 포스터공모전\"/>
    </mc:Choice>
  </mc:AlternateContent>
  <bookViews>
    <workbookView xWindow="0" yWindow="0" windowWidth="1761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1" l="1"/>
  <c r="H161" i="1"/>
  <c r="H21" i="1"/>
  <c r="H57" i="1"/>
  <c r="H25" i="1" l="1"/>
  <c r="H163" i="1" l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2" i="1"/>
  <c r="H131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<sst xmlns="http://schemas.openxmlformats.org/spreadsheetml/2006/main" count="914" uniqueCount="519">
  <si>
    <t>저출산 극복 전국 미술 포스터.표어 공모전 심사 결과 발표</t>
    <phoneticPr fontId="2" type="noConversion"/>
  </si>
  <si>
    <t>접수번호</t>
    <phoneticPr fontId="2" type="noConversion"/>
  </si>
  <si>
    <t>수상</t>
    <phoneticPr fontId="2" type="noConversion"/>
  </si>
  <si>
    <t>이름</t>
    <phoneticPr fontId="2" type="noConversion"/>
  </si>
  <si>
    <t>학교</t>
    <phoneticPr fontId="2" type="noConversion"/>
  </si>
  <si>
    <t>학년</t>
    <phoneticPr fontId="2" type="noConversion"/>
  </si>
  <si>
    <t>전화번호</t>
    <phoneticPr fontId="2" type="noConversion"/>
  </si>
  <si>
    <t>전화번호 뒷자리</t>
    <phoneticPr fontId="2" type="noConversion"/>
  </si>
  <si>
    <t>11-3</t>
  </si>
  <si>
    <t>대상</t>
    <phoneticPr fontId="2" type="noConversion"/>
  </si>
  <si>
    <t>조서영</t>
    <phoneticPr fontId="2" type="noConversion"/>
  </si>
  <si>
    <t>(안동) 길주초등학교</t>
    <phoneticPr fontId="2" type="noConversion"/>
  </si>
  <si>
    <t>6학년</t>
    <phoneticPr fontId="2" type="noConversion"/>
  </si>
  <si>
    <t>010-3828-1322</t>
    <phoneticPr fontId="2" type="noConversion"/>
  </si>
  <si>
    <t>심의보</t>
    <phoneticPr fontId="2" type="noConversion"/>
  </si>
  <si>
    <t>일반부</t>
    <phoneticPr fontId="2" type="noConversion"/>
  </si>
  <si>
    <t>19-1</t>
    <phoneticPr fontId="2" type="noConversion"/>
  </si>
  <si>
    <t>대상</t>
    <phoneticPr fontId="2" type="noConversion"/>
  </si>
  <si>
    <t>19-23</t>
  </si>
  <si>
    <t>최우수</t>
    <phoneticPr fontId="2" type="noConversion"/>
  </si>
  <si>
    <t>곽미례</t>
    <phoneticPr fontId="2" type="noConversion"/>
  </si>
  <si>
    <t>6-1</t>
    <phoneticPr fontId="2" type="noConversion"/>
  </si>
  <si>
    <t>김나은</t>
    <phoneticPr fontId="2" type="noConversion"/>
  </si>
  <si>
    <t>(양산) 대운초등학교</t>
    <phoneticPr fontId="2" type="noConversion"/>
  </si>
  <si>
    <t>1학년</t>
    <phoneticPr fontId="2" type="noConversion"/>
  </si>
  <si>
    <t>010-4135-6050</t>
    <phoneticPr fontId="2" type="noConversion"/>
  </si>
  <si>
    <t>19-14</t>
  </si>
  <si>
    <t>우수</t>
    <phoneticPr fontId="2" type="noConversion"/>
  </si>
  <si>
    <t>신종윤</t>
    <phoneticPr fontId="2" type="noConversion"/>
  </si>
  <si>
    <t>12-2</t>
  </si>
  <si>
    <t>김서윤</t>
    <phoneticPr fontId="2" type="noConversion"/>
  </si>
  <si>
    <t>(의성) 안계중학교</t>
    <phoneticPr fontId="2" type="noConversion"/>
  </si>
  <si>
    <t>중1</t>
    <phoneticPr fontId="2" type="noConversion"/>
  </si>
  <si>
    <t>010-6876-3209</t>
    <phoneticPr fontId="2" type="noConversion"/>
  </si>
  <si>
    <t>19-5</t>
  </si>
  <si>
    <t>장려</t>
    <phoneticPr fontId="2" type="noConversion"/>
  </si>
  <si>
    <t>최우수</t>
    <phoneticPr fontId="2" type="noConversion"/>
  </si>
  <si>
    <t>19-9</t>
  </si>
  <si>
    <t>장려</t>
    <phoneticPr fontId="2" type="noConversion"/>
  </si>
  <si>
    <t>9-1</t>
    <phoneticPr fontId="2" type="noConversion"/>
  </si>
  <si>
    <t>우수</t>
    <phoneticPr fontId="2" type="noConversion"/>
  </si>
  <si>
    <t>이하율</t>
    <phoneticPr fontId="2" type="noConversion"/>
  </si>
  <si>
    <t>(경주) 황남초등학교</t>
    <phoneticPr fontId="2" type="noConversion"/>
  </si>
  <si>
    <t>4학년</t>
    <phoneticPr fontId="2" type="noConversion"/>
  </si>
  <si>
    <t>010-9078-1410</t>
    <phoneticPr fontId="2" type="noConversion"/>
  </si>
  <si>
    <t>19-16</t>
  </si>
  <si>
    <t>김옥겸</t>
    <phoneticPr fontId="2" type="noConversion"/>
  </si>
  <si>
    <t>6-5</t>
  </si>
  <si>
    <t>구민준</t>
    <phoneticPr fontId="2" type="noConversion"/>
  </si>
  <si>
    <t>(구미) 원당초등학교</t>
    <phoneticPr fontId="2" type="noConversion"/>
  </si>
  <si>
    <t>010-8814-4184</t>
    <phoneticPr fontId="2" type="noConversion"/>
  </si>
  <si>
    <t>19-24</t>
  </si>
  <si>
    <t>정혜정</t>
    <phoneticPr fontId="2" type="noConversion"/>
  </si>
  <si>
    <t>10-2</t>
  </si>
  <si>
    <t>류연우</t>
    <phoneticPr fontId="2" type="noConversion"/>
  </si>
  <si>
    <t>(칠곡) 장곡초등학교</t>
    <phoneticPr fontId="2" type="noConversion"/>
  </si>
  <si>
    <t>5학년</t>
    <phoneticPr fontId="2" type="noConversion"/>
  </si>
  <si>
    <t>010-4535-2367</t>
    <phoneticPr fontId="2" type="noConversion"/>
  </si>
  <si>
    <t>19-3</t>
  </si>
  <si>
    <t>특선</t>
    <phoneticPr fontId="2" type="noConversion"/>
  </si>
  <si>
    <t>홍정숙</t>
    <phoneticPr fontId="2" type="noConversion"/>
  </si>
  <si>
    <t>19-4</t>
  </si>
  <si>
    <t>장명숙</t>
    <phoneticPr fontId="2" type="noConversion"/>
  </si>
  <si>
    <t>8-9</t>
  </si>
  <si>
    <t>배소연</t>
    <phoneticPr fontId="2" type="noConversion"/>
  </si>
  <si>
    <t>(안동) 송현초등학교</t>
    <phoneticPr fontId="2" type="noConversion"/>
  </si>
  <si>
    <t>3학년</t>
    <phoneticPr fontId="2" type="noConversion"/>
  </si>
  <si>
    <t>010-8583-9240</t>
    <phoneticPr fontId="2" type="noConversion"/>
  </si>
  <si>
    <t>19-6</t>
  </si>
  <si>
    <t>특선</t>
    <phoneticPr fontId="2" type="noConversion"/>
  </si>
  <si>
    <t>김연주</t>
    <phoneticPr fontId="2" type="noConversion"/>
  </si>
  <si>
    <t>10-5</t>
  </si>
  <si>
    <t>탁수현</t>
    <phoneticPr fontId="2" type="noConversion"/>
  </si>
  <si>
    <t>(안동) 용상초등학교</t>
    <phoneticPr fontId="2" type="noConversion"/>
  </si>
  <si>
    <t>5학년</t>
    <phoneticPr fontId="2" type="noConversion"/>
  </si>
  <si>
    <t>010-6201-0622</t>
    <phoneticPr fontId="2" type="noConversion"/>
  </si>
  <si>
    <t>19-7</t>
  </si>
  <si>
    <t>4-20</t>
  </si>
  <si>
    <t>김하율</t>
    <phoneticPr fontId="2" type="noConversion"/>
  </si>
  <si>
    <t>세잔느어린이집</t>
    <phoneticPr fontId="2" type="noConversion"/>
  </si>
  <si>
    <t>6세</t>
    <phoneticPr fontId="2" type="noConversion"/>
  </si>
  <si>
    <t>19-8</t>
  </si>
  <si>
    <t>남정남</t>
    <phoneticPr fontId="2" type="noConversion"/>
  </si>
  <si>
    <t>일반부</t>
    <phoneticPr fontId="2" type="noConversion"/>
  </si>
  <si>
    <t>19-20</t>
  </si>
  <si>
    <t>안희수</t>
    <phoneticPr fontId="2" type="noConversion"/>
  </si>
  <si>
    <t>19-10</t>
  </si>
  <si>
    <t>이영림</t>
    <phoneticPr fontId="2" type="noConversion"/>
  </si>
  <si>
    <t>6-3</t>
  </si>
  <si>
    <t>서은채</t>
    <phoneticPr fontId="2" type="noConversion"/>
  </si>
  <si>
    <t>1학년</t>
    <phoneticPr fontId="2" type="noConversion"/>
  </si>
  <si>
    <t>010-4135-6050</t>
    <phoneticPr fontId="2" type="noConversion"/>
  </si>
  <si>
    <t>19-18</t>
  </si>
  <si>
    <t>이점자</t>
    <phoneticPr fontId="2" type="noConversion"/>
  </si>
  <si>
    <t>10-1</t>
    <phoneticPr fontId="2" type="noConversion"/>
  </si>
  <si>
    <t>김태윤</t>
    <phoneticPr fontId="2" type="noConversion"/>
  </si>
  <si>
    <t>5학년</t>
    <phoneticPr fontId="2" type="noConversion"/>
  </si>
  <si>
    <t>19-26</t>
  </si>
  <si>
    <t>이미영</t>
    <phoneticPr fontId="2" type="noConversion"/>
  </si>
  <si>
    <t>8-2</t>
    <phoneticPr fontId="2" type="noConversion"/>
  </si>
  <si>
    <t>이유정</t>
    <phoneticPr fontId="2" type="noConversion"/>
  </si>
  <si>
    <t>(경주) 유림초등학교</t>
    <phoneticPr fontId="2" type="noConversion"/>
  </si>
  <si>
    <t>3학년</t>
    <phoneticPr fontId="2" type="noConversion"/>
  </si>
  <si>
    <t>010-9348-9766</t>
    <phoneticPr fontId="2" type="noConversion"/>
  </si>
  <si>
    <t>19-30</t>
  </si>
  <si>
    <t>11-2</t>
  </si>
  <si>
    <t>정우영</t>
    <phoneticPr fontId="2" type="noConversion"/>
  </si>
  <si>
    <t>(경주) 나원초등학교</t>
    <phoneticPr fontId="2" type="noConversion"/>
  </si>
  <si>
    <t>010-7656-8817</t>
    <phoneticPr fontId="2" type="noConversion"/>
  </si>
  <si>
    <t>19-2</t>
  </si>
  <si>
    <t>입선</t>
    <phoneticPr fontId="2" type="noConversion"/>
  </si>
  <si>
    <t>9-3</t>
  </si>
  <si>
    <t>오윤솔</t>
    <phoneticPr fontId="2" type="noConversion"/>
  </si>
  <si>
    <t>010-4536-8756</t>
    <phoneticPr fontId="2" type="noConversion"/>
  </si>
  <si>
    <t>13-2</t>
  </si>
  <si>
    <t>박소현</t>
    <phoneticPr fontId="2" type="noConversion"/>
  </si>
  <si>
    <t>(칠곡) 장곡중학교</t>
    <phoneticPr fontId="2" type="noConversion"/>
  </si>
  <si>
    <t>중2</t>
    <phoneticPr fontId="2" type="noConversion"/>
  </si>
  <si>
    <t>010-4535-2367</t>
    <phoneticPr fontId="2" type="noConversion"/>
  </si>
  <si>
    <t>14-1</t>
    <phoneticPr fontId="2" type="noConversion"/>
  </si>
  <si>
    <t>문혜교</t>
    <phoneticPr fontId="2" type="noConversion"/>
  </si>
  <si>
    <t>중3</t>
    <phoneticPr fontId="2" type="noConversion"/>
  </si>
  <si>
    <t>노성희</t>
    <phoneticPr fontId="2" type="noConversion"/>
  </si>
  <si>
    <t>이성인</t>
    <phoneticPr fontId="2" type="noConversion"/>
  </si>
  <si>
    <t>6-9</t>
  </si>
  <si>
    <t>강예빈</t>
    <phoneticPr fontId="2" type="noConversion"/>
  </si>
  <si>
    <t>(안동) 송현초등학교</t>
    <phoneticPr fontId="2" type="noConversion"/>
  </si>
  <si>
    <t>010-2262-4005</t>
    <phoneticPr fontId="2" type="noConversion"/>
  </si>
  <si>
    <t>8-5</t>
  </si>
  <si>
    <t>방혜진</t>
    <phoneticPr fontId="2" type="noConversion"/>
  </si>
  <si>
    <t>010-2425-0010</t>
    <phoneticPr fontId="2" type="noConversion"/>
  </si>
  <si>
    <t>7-11</t>
  </si>
  <si>
    <t>심민기</t>
    <phoneticPr fontId="2" type="noConversion"/>
  </si>
  <si>
    <t>2학년</t>
    <phoneticPr fontId="2" type="noConversion"/>
  </si>
  <si>
    <t>8-15</t>
  </si>
  <si>
    <t>권성은</t>
    <phoneticPr fontId="2" type="noConversion"/>
  </si>
  <si>
    <t>(안동) 용상초등학교</t>
    <phoneticPr fontId="2" type="noConversion"/>
  </si>
  <si>
    <t>010-6201-0622</t>
    <phoneticPr fontId="2" type="noConversion"/>
  </si>
  <si>
    <t>5-11</t>
  </si>
  <si>
    <t>김승휘</t>
    <phoneticPr fontId="2" type="noConversion"/>
  </si>
  <si>
    <t>세잔느어린이집</t>
    <phoneticPr fontId="2" type="noConversion"/>
  </si>
  <si>
    <t>7세</t>
    <phoneticPr fontId="2" type="noConversion"/>
  </si>
  <si>
    <t>5-21</t>
  </si>
  <si>
    <t>손다은</t>
    <phoneticPr fontId="2" type="noConversion"/>
  </si>
  <si>
    <t>7세</t>
    <phoneticPr fontId="2" type="noConversion"/>
  </si>
  <si>
    <t>6-22</t>
  </si>
  <si>
    <t>한지민</t>
    <phoneticPr fontId="2" type="noConversion"/>
  </si>
  <si>
    <t>(안동) 영호초등학교</t>
    <phoneticPr fontId="2" type="noConversion"/>
  </si>
  <si>
    <t>010-6527-7957</t>
    <phoneticPr fontId="2" type="noConversion"/>
  </si>
  <si>
    <t>6-24</t>
  </si>
  <si>
    <t>장수현</t>
    <phoneticPr fontId="2" type="noConversion"/>
  </si>
  <si>
    <t>(안동) 영호초등학교</t>
    <phoneticPr fontId="2" type="noConversion"/>
  </si>
  <si>
    <t>010-6527-7957</t>
    <phoneticPr fontId="2" type="noConversion"/>
  </si>
  <si>
    <t>7-1</t>
    <phoneticPr fontId="2" type="noConversion"/>
  </si>
  <si>
    <t>김은별</t>
    <phoneticPr fontId="2" type="noConversion"/>
  </si>
  <si>
    <t>2학년</t>
    <phoneticPr fontId="2" type="noConversion"/>
  </si>
  <si>
    <t>12-1</t>
    <phoneticPr fontId="2" type="noConversion"/>
  </si>
  <si>
    <t>한소정</t>
    <phoneticPr fontId="2" type="noConversion"/>
  </si>
  <si>
    <t>(경주) 계림중학교</t>
    <phoneticPr fontId="2" type="noConversion"/>
  </si>
  <si>
    <t>010-3809-4045</t>
    <phoneticPr fontId="2" type="noConversion"/>
  </si>
  <si>
    <t>최선희</t>
    <phoneticPr fontId="2" type="noConversion"/>
  </si>
  <si>
    <t>6-10</t>
  </si>
  <si>
    <t>우주빈</t>
    <phoneticPr fontId="2" type="noConversion"/>
  </si>
  <si>
    <t>010-2727-5540</t>
    <phoneticPr fontId="2" type="noConversion"/>
  </si>
  <si>
    <t>8-4</t>
  </si>
  <si>
    <t>심지윤</t>
    <phoneticPr fontId="2" type="noConversion"/>
  </si>
  <si>
    <t>(안동) 송현초등학교</t>
    <phoneticPr fontId="2" type="noConversion"/>
  </si>
  <si>
    <t>3학년</t>
    <phoneticPr fontId="2" type="noConversion"/>
  </si>
  <si>
    <t>010-3171-1339</t>
    <phoneticPr fontId="2" type="noConversion"/>
  </si>
  <si>
    <t>8-7</t>
  </si>
  <si>
    <t>특선</t>
    <phoneticPr fontId="2" type="noConversion"/>
  </si>
  <si>
    <t>권도건</t>
    <phoneticPr fontId="2" type="noConversion"/>
  </si>
  <si>
    <t>010-8667-5497</t>
    <phoneticPr fontId="2" type="noConversion"/>
  </si>
  <si>
    <t>4-4</t>
  </si>
  <si>
    <t>최수연</t>
    <phoneticPr fontId="2" type="noConversion"/>
  </si>
  <si>
    <t>영재유치원</t>
    <phoneticPr fontId="2" type="noConversion"/>
  </si>
  <si>
    <t>6세</t>
    <phoneticPr fontId="2" type="noConversion"/>
  </si>
  <si>
    <t>010-6201-0622</t>
    <phoneticPr fontId="2" type="noConversion"/>
  </si>
  <si>
    <t>5-6</t>
  </si>
  <si>
    <t>박수지</t>
    <phoneticPr fontId="2" type="noConversion"/>
  </si>
  <si>
    <t>용상병설유치원</t>
    <phoneticPr fontId="2" type="noConversion"/>
  </si>
  <si>
    <t>5-7</t>
  </si>
  <si>
    <t>안지우</t>
    <phoneticPr fontId="2" type="noConversion"/>
  </si>
  <si>
    <t>해동사금강유치원</t>
    <phoneticPr fontId="2" type="noConversion"/>
  </si>
  <si>
    <t>6-11</t>
  </si>
  <si>
    <t>서예지</t>
    <phoneticPr fontId="2" type="noConversion"/>
  </si>
  <si>
    <t xml:space="preserve"> 1학년</t>
    <phoneticPr fontId="2" type="noConversion"/>
  </si>
  <si>
    <t>6-15</t>
  </si>
  <si>
    <t>김주안</t>
    <phoneticPr fontId="2" type="noConversion"/>
  </si>
  <si>
    <t>6-19</t>
  </si>
  <si>
    <t>김재연</t>
    <phoneticPr fontId="2" type="noConversion"/>
  </si>
  <si>
    <t>7-10</t>
  </si>
  <si>
    <t>권효준</t>
    <phoneticPr fontId="2" type="noConversion"/>
  </si>
  <si>
    <t>7-12</t>
  </si>
  <si>
    <t>안유나</t>
    <phoneticPr fontId="2" type="noConversion"/>
  </si>
  <si>
    <t>7-13</t>
  </si>
  <si>
    <t>권장혁</t>
    <phoneticPr fontId="2" type="noConversion"/>
  </si>
  <si>
    <t>7-15</t>
  </si>
  <si>
    <t>김세은</t>
    <phoneticPr fontId="2" type="noConversion"/>
  </si>
  <si>
    <t>7-16</t>
  </si>
  <si>
    <t>최은유</t>
    <phoneticPr fontId="2" type="noConversion"/>
  </si>
  <si>
    <t>7-19</t>
  </si>
  <si>
    <t>윤시현</t>
    <phoneticPr fontId="2" type="noConversion"/>
  </si>
  <si>
    <t>8-11</t>
  </si>
  <si>
    <t>현리원</t>
    <phoneticPr fontId="2" type="noConversion"/>
  </si>
  <si>
    <t>9-8</t>
  </si>
  <si>
    <t>김지우</t>
    <phoneticPr fontId="2" type="noConversion"/>
  </si>
  <si>
    <t>4학년</t>
    <phoneticPr fontId="2" type="noConversion"/>
  </si>
  <si>
    <t>9-9</t>
  </si>
  <si>
    <t>강지원</t>
    <phoneticPr fontId="2" type="noConversion"/>
  </si>
  <si>
    <t>10-4</t>
  </si>
  <si>
    <t>금지윤</t>
    <phoneticPr fontId="2" type="noConversion"/>
  </si>
  <si>
    <t>3-10</t>
  </si>
  <si>
    <t>안수현</t>
    <phoneticPr fontId="2" type="noConversion"/>
  </si>
  <si>
    <t>5세</t>
    <phoneticPr fontId="2" type="noConversion"/>
  </si>
  <si>
    <t>4-7</t>
  </si>
  <si>
    <t>김현수</t>
    <phoneticPr fontId="2" type="noConversion"/>
  </si>
  <si>
    <t>6세</t>
    <phoneticPr fontId="2" type="noConversion"/>
  </si>
  <si>
    <t>임은수</t>
    <phoneticPr fontId="2" type="noConversion"/>
  </si>
  <si>
    <t>5-1</t>
    <phoneticPr fontId="2" type="noConversion"/>
  </si>
  <si>
    <t>고민서</t>
    <phoneticPr fontId="2" type="noConversion"/>
  </si>
  <si>
    <t>6-2</t>
  </si>
  <si>
    <t>곽연서</t>
    <phoneticPr fontId="2" type="noConversion"/>
  </si>
  <si>
    <t>(양산) 웅상초등학교</t>
    <phoneticPr fontId="2" type="noConversion"/>
  </si>
  <si>
    <t>8-1</t>
    <phoneticPr fontId="2" type="noConversion"/>
  </si>
  <si>
    <t>신수현</t>
    <phoneticPr fontId="2" type="noConversion"/>
  </si>
  <si>
    <t>6-4</t>
  </si>
  <si>
    <t>류현준</t>
    <phoneticPr fontId="2" type="noConversion"/>
  </si>
  <si>
    <t>010-8665-2913</t>
    <phoneticPr fontId="2" type="noConversion"/>
  </si>
  <si>
    <t>8-3</t>
  </si>
  <si>
    <t>권민지</t>
    <phoneticPr fontId="2" type="noConversion"/>
  </si>
  <si>
    <t>(경주) 유림초등학교</t>
    <phoneticPr fontId="2" type="noConversion"/>
  </si>
  <si>
    <t>010-2534-5121</t>
    <phoneticPr fontId="2" type="noConversion"/>
  </si>
  <si>
    <t>9-2</t>
  </si>
  <si>
    <t>입선</t>
    <phoneticPr fontId="2" type="noConversion"/>
  </si>
  <si>
    <t>하서진</t>
    <phoneticPr fontId="2" type="noConversion"/>
  </si>
  <si>
    <t>(경주) 용강초등학교</t>
    <phoneticPr fontId="2" type="noConversion"/>
  </si>
  <si>
    <t>010-6310-3723</t>
    <phoneticPr fontId="2" type="noConversion"/>
  </si>
  <si>
    <t>11-1</t>
    <phoneticPr fontId="2" type="noConversion"/>
  </si>
  <si>
    <t>김성민</t>
    <phoneticPr fontId="2" type="noConversion"/>
  </si>
  <si>
    <t>010-6553-5178</t>
    <phoneticPr fontId="2" type="noConversion"/>
  </si>
  <si>
    <t>13-1</t>
    <phoneticPr fontId="2" type="noConversion"/>
  </si>
  <si>
    <t>최지아</t>
    <phoneticPr fontId="2" type="noConversion"/>
  </si>
  <si>
    <t>(경주) 선덕여자중학교</t>
    <phoneticPr fontId="2" type="noConversion"/>
  </si>
  <si>
    <t>중2</t>
    <phoneticPr fontId="2" type="noConversion"/>
  </si>
  <si>
    <t>010-9645-1077</t>
    <phoneticPr fontId="2" type="noConversion"/>
  </si>
  <si>
    <t>4-1</t>
    <phoneticPr fontId="2" type="noConversion"/>
  </si>
  <si>
    <t>송승원</t>
    <phoneticPr fontId="2" type="noConversion"/>
  </si>
  <si>
    <t>(안동) 세잔느어린이집</t>
    <phoneticPr fontId="2" type="noConversion"/>
  </si>
  <si>
    <t>010-4640-0138</t>
    <phoneticPr fontId="2" type="noConversion"/>
  </si>
  <si>
    <t>12-3</t>
  </si>
  <si>
    <t>임유진</t>
    <phoneticPr fontId="2" type="noConversion"/>
  </si>
  <si>
    <t>(칠곡) 석적중학교</t>
    <phoneticPr fontId="2" type="noConversion"/>
  </si>
  <si>
    <t>중1</t>
    <phoneticPr fontId="2" type="noConversion"/>
  </si>
  <si>
    <t>14-2</t>
  </si>
  <si>
    <t>임예찬</t>
    <phoneticPr fontId="2" type="noConversion"/>
  </si>
  <si>
    <t>3-1</t>
    <phoneticPr fontId="2" type="noConversion"/>
  </si>
  <si>
    <t>이소민</t>
    <phoneticPr fontId="2" type="noConversion"/>
  </si>
  <si>
    <t>(구미) 라온유치원</t>
    <phoneticPr fontId="2" type="noConversion"/>
  </si>
  <si>
    <t>010-2317-3633</t>
    <phoneticPr fontId="2" type="noConversion"/>
  </si>
  <si>
    <t>6-6</t>
  </si>
  <si>
    <t>이소율</t>
    <phoneticPr fontId="2" type="noConversion"/>
  </si>
  <si>
    <t>(구미) 원호초등학교</t>
    <phoneticPr fontId="2" type="noConversion"/>
  </si>
  <si>
    <t>복수경</t>
    <phoneticPr fontId="2" type="noConversion"/>
  </si>
  <si>
    <t>5-2</t>
  </si>
  <si>
    <t>김동하</t>
    <phoneticPr fontId="2" type="noConversion"/>
  </si>
  <si>
    <t>마이아트미술학원</t>
    <phoneticPr fontId="2" type="noConversion"/>
  </si>
  <si>
    <t>010-4163-4738</t>
    <phoneticPr fontId="2" type="noConversion"/>
  </si>
  <si>
    <t>6-7</t>
  </si>
  <si>
    <t>박찬홍</t>
    <phoneticPr fontId="2" type="noConversion"/>
  </si>
  <si>
    <t xml:space="preserve">(안동) 서부초등학교 </t>
    <phoneticPr fontId="2" type="noConversion"/>
  </si>
  <si>
    <t>010-2644-9899</t>
    <phoneticPr fontId="2" type="noConversion"/>
  </si>
  <si>
    <t>6-8</t>
  </si>
  <si>
    <t>신주호</t>
    <phoneticPr fontId="2" type="noConversion"/>
  </si>
  <si>
    <t>010-9124-3537</t>
    <phoneticPr fontId="2" type="noConversion"/>
  </si>
  <si>
    <t>7-2</t>
  </si>
  <si>
    <t>김승우</t>
    <phoneticPr fontId="2" type="noConversion"/>
  </si>
  <si>
    <t>010-7233-6867</t>
    <phoneticPr fontId="2" type="noConversion"/>
  </si>
  <si>
    <t>7-3</t>
  </si>
  <si>
    <t>김하준</t>
    <phoneticPr fontId="2" type="noConversion"/>
  </si>
  <si>
    <t>010-7227-0202</t>
    <phoneticPr fontId="2" type="noConversion"/>
  </si>
  <si>
    <t>7-4</t>
  </si>
  <si>
    <t>김윤경</t>
    <phoneticPr fontId="2" type="noConversion"/>
  </si>
  <si>
    <t>010-4525-5350</t>
    <phoneticPr fontId="2" type="noConversion"/>
  </si>
  <si>
    <t>7-5</t>
  </si>
  <si>
    <t>송인성</t>
    <phoneticPr fontId="2" type="noConversion"/>
  </si>
  <si>
    <t>010-4575-3690</t>
    <phoneticPr fontId="2" type="noConversion"/>
  </si>
  <si>
    <t>7-6</t>
  </si>
  <si>
    <t>이시웅</t>
    <phoneticPr fontId="2" type="noConversion"/>
  </si>
  <si>
    <t>010-3695-8386</t>
    <phoneticPr fontId="2" type="noConversion"/>
  </si>
  <si>
    <t>7-7</t>
  </si>
  <si>
    <t>정유경</t>
    <phoneticPr fontId="2" type="noConversion"/>
  </si>
  <si>
    <t>010-5558-7755</t>
    <phoneticPr fontId="2" type="noConversion"/>
  </si>
  <si>
    <t>7-8</t>
  </si>
  <si>
    <t>김현민</t>
    <phoneticPr fontId="2" type="noConversion"/>
  </si>
  <si>
    <t>8-6</t>
  </si>
  <si>
    <t>하수진</t>
    <phoneticPr fontId="2" type="noConversion"/>
  </si>
  <si>
    <t>010-3190-0604</t>
    <phoneticPr fontId="2" type="noConversion"/>
  </si>
  <si>
    <t>8-8</t>
  </si>
  <si>
    <t>신진영</t>
    <phoneticPr fontId="2" type="noConversion"/>
  </si>
  <si>
    <t>010-8441-8008</t>
    <phoneticPr fontId="2" type="noConversion"/>
  </si>
  <si>
    <t>8-10</t>
    <phoneticPr fontId="2" type="noConversion"/>
  </si>
  <si>
    <t>손지호</t>
    <phoneticPr fontId="2" type="noConversion"/>
  </si>
  <si>
    <t>010-5050-9601</t>
    <phoneticPr fontId="2" type="noConversion"/>
  </si>
  <si>
    <t>4-2</t>
  </si>
  <si>
    <t>한승지</t>
    <phoneticPr fontId="2" type="noConversion"/>
  </si>
  <si>
    <t>영재유치원</t>
    <phoneticPr fontId="2" type="noConversion"/>
  </si>
  <si>
    <t>4-3</t>
  </si>
  <si>
    <t>한승혜</t>
    <phoneticPr fontId="2" type="noConversion"/>
  </si>
  <si>
    <t>5-3</t>
  </si>
  <si>
    <t>전준범</t>
    <phoneticPr fontId="2" type="noConversion"/>
  </si>
  <si>
    <t>길주병설유치원</t>
    <phoneticPr fontId="2" type="noConversion"/>
  </si>
  <si>
    <t>5-4</t>
  </si>
  <si>
    <t>현리아</t>
    <phoneticPr fontId="2" type="noConversion"/>
  </si>
  <si>
    <t>성심유치원</t>
    <phoneticPr fontId="2" type="noConversion"/>
  </si>
  <si>
    <t>5-5</t>
  </si>
  <si>
    <t>탁민서</t>
    <phoneticPr fontId="2" type="noConversion"/>
  </si>
  <si>
    <t>5-8</t>
  </si>
  <si>
    <t>박지온</t>
    <phoneticPr fontId="2" type="noConversion"/>
  </si>
  <si>
    <t>6-12</t>
  </si>
  <si>
    <t>한채윤</t>
    <phoneticPr fontId="2" type="noConversion"/>
  </si>
  <si>
    <t>6-13</t>
  </si>
  <si>
    <t>정하원</t>
    <phoneticPr fontId="2" type="noConversion"/>
  </si>
  <si>
    <t>6-14</t>
  </si>
  <si>
    <t>박채현</t>
    <phoneticPr fontId="2" type="noConversion"/>
  </si>
  <si>
    <t>6-16</t>
  </si>
  <si>
    <t>이정민</t>
    <phoneticPr fontId="2" type="noConversion"/>
  </si>
  <si>
    <t>6-17</t>
  </si>
  <si>
    <t>권지윤</t>
    <phoneticPr fontId="2" type="noConversion"/>
  </si>
  <si>
    <t>6-18</t>
  </si>
  <si>
    <t>박다솜</t>
    <phoneticPr fontId="2" type="noConversion"/>
  </si>
  <si>
    <t>6-20</t>
  </si>
  <si>
    <t>조다율</t>
    <phoneticPr fontId="2" type="noConversion"/>
  </si>
  <si>
    <t>6-21</t>
  </si>
  <si>
    <t>김하진</t>
    <phoneticPr fontId="2" type="noConversion"/>
  </si>
  <si>
    <t>대구교육대학교 안동부설초등학교</t>
    <phoneticPr fontId="2" type="noConversion"/>
  </si>
  <si>
    <t>7-9</t>
  </si>
  <si>
    <t>이고은</t>
    <phoneticPr fontId="2" type="noConversion"/>
  </si>
  <si>
    <t>7-14</t>
  </si>
  <si>
    <t>황유준</t>
    <phoneticPr fontId="2" type="noConversion"/>
  </si>
  <si>
    <t>7-17</t>
  </si>
  <si>
    <t>전수민</t>
    <phoneticPr fontId="2" type="noConversion"/>
  </si>
  <si>
    <t>7-18</t>
  </si>
  <si>
    <t>신도경</t>
    <phoneticPr fontId="2" type="noConversion"/>
  </si>
  <si>
    <t>8-12</t>
  </si>
  <si>
    <t>김시은</t>
    <phoneticPr fontId="2" type="noConversion"/>
  </si>
  <si>
    <t>8-13</t>
  </si>
  <si>
    <t>김윤서</t>
    <phoneticPr fontId="2" type="noConversion"/>
  </si>
  <si>
    <t>8-14</t>
  </si>
  <si>
    <t>김상우</t>
    <phoneticPr fontId="2" type="noConversion"/>
  </si>
  <si>
    <t>8-16</t>
  </si>
  <si>
    <t>서예성</t>
    <phoneticPr fontId="2" type="noConversion"/>
  </si>
  <si>
    <t>9-4</t>
  </si>
  <si>
    <t>입선</t>
    <phoneticPr fontId="2" type="noConversion"/>
  </si>
  <si>
    <t>황지예</t>
    <phoneticPr fontId="2" type="noConversion"/>
  </si>
  <si>
    <t>9-5</t>
  </si>
  <si>
    <t>조은률</t>
    <phoneticPr fontId="2" type="noConversion"/>
  </si>
  <si>
    <t>9-6</t>
  </si>
  <si>
    <t>임도영</t>
    <phoneticPr fontId="2" type="noConversion"/>
  </si>
  <si>
    <t>(안동) 용상초등학교</t>
    <phoneticPr fontId="2" type="noConversion"/>
  </si>
  <si>
    <t>9-7</t>
  </si>
  <si>
    <t>심가연</t>
    <phoneticPr fontId="2" type="noConversion"/>
  </si>
  <si>
    <t>9-10</t>
  </si>
  <si>
    <t>김태연</t>
    <phoneticPr fontId="2" type="noConversion"/>
  </si>
  <si>
    <t>10-3</t>
  </si>
  <si>
    <t>윤정미</t>
    <phoneticPr fontId="2" type="noConversion"/>
  </si>
  <si>
    <t>(안동) 길주초등학교</t>
    <phoneticPr fontId="2" type="noConversion"/>
  </si>
  <si>
    <t>10-6</t>
  </si>
  <si>
    <t>박도율</t>
    <phoneticPr fontId="2" type="noConversion"/>
  </si>
  <si>
    <t>010-6201-0622</t>
    <phoneticPr fontId="2" type="noConversion"/>
  </si>
  <si>
    <t>11-4</t>
  </si>
  <si>
    <t>권예원</t>
    <phoneticPr fontId="2" type="noConversion"/>
  </si>
  <si>
    <t>6학년</t>
    <phoneticPr fontId="2" type="noConversion"/>
  </si>
  <si>
    <t>010-6201-0622</t>
    <phoneticPr fontId="2" type="noConversion"/>
  </si>
  <si>
    <t>15-1</t>
    <phoneticPr fontId="2" type="noConversion"/>
  </si>
  <si>
    <t>고현주</t>
    <phoneticPr fontId="2" type="noConversion"/>
  </si>
  <si>
    <t>(안동) 한국 생명과학 고등학교</t>
    <phoneticPr fontId="2" type="noConversion"/>
  </si>
  <si>
    <t>고1</t>
    <phoneticPr fontId="2" type="noConversion"/>
  </si>
  <si>
    <t>송현동</t>
    <phoneticPr fontId="2" type="noConversion"/>
  </si>
  <si>
    <t>5세</t>
    <phoneticPr fontId="2" type="noConversion"/>
  </si>
  <si>
    <t>3-3</t>
  </si>
  <si>
    <t>전준우</t>
    <phoneticPr fontId="2" type="noConversion"/>
  </si>
  <si>
    <t>송현동</t>
    <phoneticPr fontId="2" type="noConversion"/>
  </si>
  <si>
    <t>010-5499-8479</t>
    <phoneticPr fontId="2" type="noConversion"/>
  </si>
  <si>
    <t>3-5</t>
  </si>
  <si>
    <t>전서진</t>
    <phoneticPr fontId="2" type="noConversion"/>
  </si>
  <si>
    <t>송현동</t>
    <phoneticPr fontId="2" type="noConversion"/>
  </si>
  <si>
    <t>010-8925-4188</t>
    <phoneticPr fontId="2" type="noConversion"/>
  </si>
  <si>
    <t>3-6</t>
  </si>
  <si>
    <t>입선</t>
    <phoneticPr fontId="2" type="noConversion"/>
  </si>
  <si>
    <t>이정원</t>
    <phoneticPr fontId="2" type="noConversion"/>
  </si>
  <si>
    <t>송하동</t>
    <phoneticPr fontId="2" type="noConversion"/>
  </si>
  <si>
    <t>5세</t>
    <phoneticPr fontId="2" type="noConversion"/>
  </si>
  <si>
    <t>010-9797-9279</t>
    <phoneticPr fontId="2" type="noConversion"/>
  </si>
  <si>
    <t>3-7</t>
  </si>
  <si>
    <t>이서은</t>
    <phoneticPr fontId="2" type="noConversion"/>
  </si>
  <si>
    <t>5세</t>
    <phoneticPr fontId="2" type="noConversion"/>
  </si>
  <si>
    <t>010-3554-7882</t>
    <phoneticPr fontId="2" type="noConversion"/>
  </si>
  <si>
    <t>3-11</t>
  </si>
  <si>
    <t>신민준</t>
    <phoneticPr fontId="2" type="noConversion"/>
  </si>
  <si>
    <t>송하동</t>
    <phoneticPr fontId="2" type="noConversion"/>
  </si>
  <si>
    <t>010-7330-2132</t>
    <phoneticPr fontId="2" type="noConversion"/>
  </si>
  <si>
    <t>3-13</t>
  </si>
  <si>
    <t>입선</t>
    <phoneticPr fontId="2" type="noConversion"/>
  </si>
  <si>
    <t>류시은</t>
    <phoneticPr fontId="2" type="noConversion"/>
  </si>
  <si>
    <t>경동로</t>
    <phoneticPr fontId="2" type="noConversion"/>
  </si>
  <si>
    <t>010-2058-1284</t>
    <phoneticPr fontId="2" type="noConversion"/>
  </si>
  <si>
    <t>3-27</t>
  </si>
  <si>
    <t>권유은</t>
    <phoneticPr fontId="2" type="noConversion"/>
  </si>
  <si>
    <t>010-9594-9345</t>
    <phoneticPr fontId="2" type="noConversion"/>
  </si>
  <si>
    <t>3-30</t>
  </si>
  <si>
    <t>최조이</t>
    <phoneticPr fontId="2" type="noConversion"/>
  </si>
  <si>
    <t>경북대로</t>
    <phoneticPr fontId="2" type="noConversion"/>
  </si>
  <si>
    <t>010-7497-7919</t>
    <phoneticPr fontId="2" type="noConversion"/>
  </si>
  <si>
    <t>4-6</t>
  </si>
  <si>
    <t>김유나</t>
    <phoneticPr fontId="2" type="noConversion"/>
  </si>
  <si>
    <t>경북대로</t>
    <phoneticPr fontId="2" type="noConversion"/>
  </si>
  <si>
    <t>010-6712-2625</t>
    <phoneticPr fontId="2" type="noConversion"/>
  </si>
  <si>
    <t>4-8</t>
  </si>
  <si>
    <t>남아린</t>
    <phoneticPr fontId="2" type="noConversion"/>
  </si>
  <si>
    <t>010-7747-2974</t>
    <phoneticPr fontId="2" type="noConversion"/>
  </si>
  <si>
    <t>4-10</t>
  </si>
  <si>
    <t>이서준</t>
    <phoneticPr fontId="2" type="noConversion"/>
  </si>
  <si>
    <t>복주동</t>
    <phoneticPr fontId="2" type="noConversion"/>
  </si>
  <si>
    <t>010-8414-0216</t>
    <phoneticPr fontId="2" type="noConversion"/>
  </si>
  <si>
    <t>4-14</t>
  </si>
  <si>
    <t>김도겸</t>
    <phoneticPr fontId="2" type="noConversion"/>
  </si>
  <si>
    <t>새골길</t>
    <phoneticPr fontId="2" type="noConversion"/>
  </si>
  <si>
    <t>6세</t>
    <phoneticPr fontId="2" type="noConversion"/>
  </si>
  <si>
    <t>010-7155-0116</t>
    <phoneticPr fontId="2" type="noConversion"/>
  </si>
  <si>
    <t>4-15</t>
  </si>
  <si>
    <t>서도하</t>
    <phoneticPr fontId="2" type="noConversion"/>
  </si>
  <si>
    <t>송현동</t>
    <phoneticPr fontId="2" type="noConversion"/>
  </si>
  <si>
    <t>010-7549-6655</t>
    <phoneticPr fontId="2" type="noConversion"/>
  </si>
  <si>
    <t>4-17</t>
  </si>
  <si>
    <t>백하은</t>
    <phoneticPr fontId="2" type="noConversion"/>
  </si>
  <si>
    <t>010-8746-0486</t>
    <phoneticPr fontId="2" type="noConversion"/>
  </si>
  <si>
    <t>4-19</t>
  </si>
  <si>
    <t>이도아</t>
    <phoneticPr fontId="2" type="noConversion"/>
  </si>
  <si>
    <t>송현동</t>
    <phoneticPr fontId="2" type="noConversion"/>
  </si>
  <si>
    <t>010-6412-3381</t>
    <phoneticPr fontId="2" type="noConversion"/>
  </si>
  <si>
    <t>4-24</t>
    <phoneticPr fontId="2" type="noConversion"/>
  </si>
  <si>
    <t>안연우</t>
    <phoneticPr fontId="2" type="noConversion"/>
  </si>
  <si>
    <t>010-6522-5353</t>
    <phoneticPr fontId="2" type="noConversion"/>
  </si>
  <si>
    <t>5-12</t>
  </si>
  <si>
    <t>7세</t>
    <phoneticPr fontId="2" type="noConversion"/>
  </si>
  <si>
    <t>010-7554-0112</t>
    <phoneticPr fontId="2" type="noConversion"/>
  </si>
  <si>
    <t>5-15</t>
  </si>
  <si>
    <t>010-6554-1987</t>
    <phoneticPr fontId="2" type="noConversion"/>
  </si>
  <si>
    <t>5-16</t>
  </si>
  <si>
    <t>신 송</t>
    <phoneticPr fontId="2" type="noConversion"/>
  </si>
  <si>
    <t>경동로</t>
    <phoneticPr fontId="2" type="noConversion"/>
  </si>
  <si>
    <t>7세</t>
    <phoneticPr fontId="2" type="noConversion"/>
  </si>
  <si>
    <t>010-5052-1300</t>
    <phoneticPr fontId="2" type="noConversion"/>
  </si>
  <si>
    <t>5-17</t>
  </si>
  <si>
    <t>이예서</t>
    <phoneticPr fontId="2" type="noConversion"/>
  </si>
  <si>
    <t>010-3055-3905</t>
    <phoneticPr fontId="2" type="noConversion"/>
  </si>
  <si>
    <t>5-18</t>
  </si>
  <si>
    <t>강지윤</t>
    <phoneticPr fontId="2" type="noConversion"/>
  </si>
  <si>
    <t>010-4337-5342</t>
    <phoneticPr fontId="2" type="noConversion"/>
  </si>
  <si>
    <t>5-22</t>
  </si>
  <si>
    <t>최미서</t>
    <phoneticPr fontId="2" type="noConversion"/>
  </si>
  <si>
    <t>경북대로</t>
    <phoneticPr fontId="2" type="noConversion"/>
  </si>
  <si>
    <t>010-7497-7919</t>
    <phoneticPr fontId="2" type="noConversion"/>
  </si>
  <si>
    <t>5-23</t>
  </si>
  <si>
    <t>최지온</t>
    <phoneticPr fontId="2" type="noConversion"/>
  </si>
  <si>
    <t>010-4912-9422</t>
    <phoneticPr fontId="2" type="noConversion"/>
  </si>
  <si>
    <t>5-24</t>
  </si>
  <si>
    <t>조태령</t>
    <phoneticPr fontId="2" type="noConversion"/>
  </si>
  <si>
    <t>010-8527-3631</t>
    <phoneticPr fontId="2" type="noConversion"/>
  </si>
  <si>
    <t>5-25</t>
  </si>
  <si>
    <t>홍지아</t>
    <phoneticPr fontId="2" type="noConversion"/>
  </si>
  <si>
    <t>010-2965-6133</t>
    <phoneticPr fontId="2" type="noConversion"/>
  </si>
  <si>
    <t>5-26</t>
  </si>
  <si>
    <t>박민지</t>
    <phoneticPr fontId="2" type="noConversion"/>
  </si>
  <si>
    <t>옥서동</t>
    <phoneticPr fontId="2" type="noConversion"/>
  </si>
  <si>
    <t>010-2304-5111</t>
    <phoneticPr fontId="2" type="noConversion"/>
  </si>
  <si>
    <t>5-27</t>
  </si>
  <si>
    <t>이유하</t>
    <phoneticPr fontId="2" type="noConversion"/>
  </si>
  <si>
    <t>010-3002-1125</t>
    <phoneticPr fontId="2" type="noConversion"/>
  </si>
  <si>
    <t>3-31</t>
  </si>
  <si>
    <t>권리완</t>
    <phoneticPr fontId="2" type="noConversion"/>
  </si>
  <si>
    <t>키즈칼리즈</t>
    <phoneticPr fontId="2" type="noConversion"/>
  </si>
  <si>
    <t>6-23</t>
  </si>
  <si>
    <t>이다혜</t>
    <phoneticPr fontId="2" type="noConversion"/>
  </si>
  <si>
    <t>(안동) 영호초등학교</t>
    <phoneticPr fontId="2" type="noConversion"/>
  </si>
  <si>
    <t>1학년</t>
    <phoneticPr fontId="2" type="noConversion"/>
  </si>
  <si>
    <t>7-20</t>
  </si>
  <si>
    <t>백지민</t>
    <phoneticPr fontId="2" type="noConversion"/>
  </si>
  <si>
    <t>(안동) 영호초등학교</t>
    <phoneticPr fontId="2" type="noConversion"/>
  </si>
  <si>
    <t>010-6527-7957</t>
    <phoneticPr fontId="2" type="noConversion"/>
  </si>
  <si>
    <t>7-21</t>
  </si>
  <si>
    <t>이도겸</t>
    <phoneticPr fontId="2" type="noConversion"/>
  </si>
  <si>
    <t>김보승</t>
    <phoneticPr fontId="2" type="noConversion"/>
  </si>
  <si>
    <t>서경지</t>
    <phoneticPr fontId="2" type="noConversion"/>
  </si>
  <si>
    <t>3-24</t>
    <phoneticPr fontId="2" type="noConversion"/>
  </si>
  <si>
    <t>(양산) 목원유치원</t>
    <phoneticPr fontId="2" type="noConversion"/>
  </si>
  <si>
    <t>6-25</t>
    <phoneticPr fontId="2" type="noConversion"/>
  </si>
  <si>
    <t>특선</t>
    <phoneticPr fontId="2" type="noConversion"/>
  </si>
  <si>
    <t>정아윤</t>
    <phoneticPr fontId="2" type="noConversion"/>
  </si>
  <si>
    <t>(예천) 호명초등학교</t>
    <phoneticPr fontId="2" type="noConversion"/>
  </si>
  <si>
    <t>1학년</t>
    <phoneticPr fontId="2" type="noConversion"/>
  </si>
  <si>
    <t>010-4860-8614</t>
    <phoneticPr fontId="2" type="noConversion"/>
  </si>
  <si>
    <t>10-7</t>
    <phoneticPr fontId="2" type="noConversion"/>
  </si>
  <si>
    <t>장려</t>
    <phoneticPr fontId="2" type="noConversion"/>
  </si>
  <si>
    <t>이채민</t>
    <phoneticPr fontId="2" type="noConversion"/>
  </si>
  <si>
    <t>5학년</t>
    <phoneticPr fontId="2" type="noConversion"/>
  </si>
  <si>
    <t>010-7188-4870</t>
    <phoneticPr fontId="2" type="noConversion"/>
  </si>
  <si>
    <t>6-26</t>
    <phoneticPr fontId="2" type="noConversion"/>
  </si>
  <si>
    <t>입선</t>
    <phoneticPr fontId="2" type="noConversion"/>
  </si>
  <si>
    <t>이도겸</t>
    <phoneticPr fontId="2" type="noConversion"/>
  </si>
  <si>
    <t>1학년</t>
    <phoneticPr fontId="2" type="noConversion"/>
  </si>
  <si>
    <t>010-7188-4870</t>
    <phoneticPr fontId="2" type="noConversion"/>
  </si>
  <si>
    <t>3-32</t>
    <phoneticPr fontId="2" type="noConversion"/>
  </si>
  <si>
    <t>입선</t>
    <phoneticPr fontId="2" type="noConversion"/>
  </si>
  <si>
    <t>정라윤</t>
    <phoneticPr fontId="2" type="noConversion"/>
  </si>
  <si>
    <t>(예천) 호반2차어린이집</t>
    <phoneticPr fontId="2" type="noConversion"/>
  </si>
  <si>
    <t>5세</t>
    <phoneticPr fontId="2" type="noConversion"/>
  </si>
  <si>
    <t>010-4860-8614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</si>
</sst>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b/>
      <sz val="18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35">
    <dxf>
      <font>
        <b/>
        <i val="0"/>
        <color rgb="FF0070C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1" tint="0.499984740745262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abSelected="1" topLeftCell="A86" zoomScale="55" zoomScaleNormal="55" workbookViewId="0">
      <selection activeCell="L101" sqref="L101"/>
    </sheetView>
  </sheetViews>
  <sheetFormatPr defaultRowHeight="16.5" x14ac:dyDescent="0.3"/>
  <cols>
    <col min="2" max="2" width="15.625" style="31" customWidth="1"/>
    <col min="3" max="3" width="15.75" customWidth="1"/>
    <col min="4" max="4" width="19.625" customWidth="1"/>
    <col min="5" max="5" width="51.375" customWidth="1"/>
    <col min="6" max="6" width="16.25" customWidth="1"/>
    <col min="7" max="7" width="11.75" hidden="1" customWidth="1"/>
    <col min="8" max="8" width="28" customWidth="1"/>
  </cols>
  <sheetData>
    <row r="1" spans="1:18" ht="54.75" thickBo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8" ht="26.25" x14ac:dyDescent="0.3">
      <c r="B2" s="27"/>
      <c r="C2" s="1"/>
      <c r="D2" s="1"/>
      <c r="E2" s="1"/>
      <c r="F2" s="1"/>
      <c r="G2" s="1"/>
      <c r="H2" s="2"/>
    </row>
    <row r="3" spans="1:18" ht="26.25" x14ac:dyDescent="0.3">
      <c r="B3" s="27"/>
      <c r="C3" s="3"/>
      <c r="D3" s="3"/>
      <c r="E3" s="3"/>
      <c r="F3" s="3"/>
      <c r="G3" s="3"/>
      <c r="H3" s="3"/>
      <c r="I3" s="4"/>
    </row>
    <row r="4" spans="1:18" ht="27" thickBot="1" x14ac:dyDescent="0.35">
      <c r="B4" s="27"/>
      <c r="C4" s="1"/>
      <c r="D4" s="1"/>
      <c r="E4" s="1"/>
      <c r="F4" s="1"/>
      <c r="G4" s="1"/>
      <c r="H4" s="2"/>
    </row>
    <row r="5" spans="1:18" ht="32.25" thickBot="1" x14ac:dyDescent="0.35">
      <c r="B5" s="28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  <c r="J5" s="19"/>
      <c r="K5" s="20"/>
      <c r="L5" s="20"/>
      <c r="M5" s="20"/>
      <c r="N5" s="20"/>
      <c r="O5" s="20"/>
      <c r="P5" s="20"/>
      <c r="Q5" s="20"/>
      <c r="R5" s="20"/>
    </row>
    <row r="6" spans="1:18" ht="26.25" x14ac:dyDescent="0.3">
      <c r="B6" s="29" t="s">
        <v>8</v>
      </c>
      <c r="C6" s="7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9" t="str">
        <f t="shared" ref="H6:H38" si="0">RIGHT(G6,4)</f>
        <v>1322</v>
      </c>
      <c r="J6" s="20"/>
      <c r="K6" s="21"/>
      <c r="L6" s="22"/>
      <c r="M6" s="21"/>
      <c r="N6" s="21"/>
      <c r="O6" s="21"/>
      <c r="P6" s="21"/>
      <c r="Q6" s="23"/>
      <c r="R6" s="20"/>
    </row>
    <row r="7" spans="1:18" ht="26.25" x14ac:dyDescent="0.3">
      <c r="B7" s="16" t="s">
        <v>16</v>
      </c>
      <c r="C7" s="10" t="s">
        <v>17</v>
      </c>
      <c r="D7" s="11" t="s">
        <v>14</v>
      </c>
      <c r="E7" s="11"/>
      <c r="F7" s="11" t="s">
        <v>15</v>
      </c>
      <c r="G7" s="11"/>
      <c r="H7" s="12" t="str">
        <f t="shared" si="0"/>
        <v/>
      </c>
      <c r="J7" s="20"/>
      <c r="K7" s="21"/>
      <c r="L7" s="24"/>
      <c r="M7" s="21"/>
      <c r="N7" s="21"/>
      <c r="O7" s="21"/>
      <c r="P7" s="21"/>
      <c r="Q7" s="23"/>
      <c r="R7" s="20"/>
    </row>
    <row r="8" spans="1:18" ht="26.25" x14ac:dyDescent="0.3">
      <c r="B8" s="16" t="s">
        <v>21</v>
      </c>
      <c r="C8" s="13" t="s">
        <v>19</v>
      </c>
      <c r="D8" s="11" t="s">
        <v>22</v>
      </c>
      <c r="E8" s="11" t="s">
        <v>23</v>
      </c>
      <c r="F8" s="11" t="s">
        <v>24</v>
      </c>
      <c r="G8" s="11" t="s">
        <v>25</v>
      </c>
      <c r="H8" s="12" t="str">
        <f t="shared" si="0"/>
        <v>6050</v>
      </c>
      <c r="J8" s="20"/>
      <c r="K8" s="21"/>
      <c r="L8" s="21"/>
      <c r="M8" s="21"/>
      <c r="N8" s="21"/>
      <c r="O8" s="21"/>
      <c r="P8" s="21"/>
      <c r="Q8" s="23"/>
      <c r="R8" s="20"/>
    </row>
    <row r="9" spans="1:18" ht="26.25" x14ac:dyDescent="0.3">
      <c r="B9" s="16" t="s">
        <v>29</v>
      </c>
      <c r="C9" s="13" t="s">
        <v>19</v>
      </c>
      <c r="D9" s="11" t="s">
        <v>30</v>
      </c>
      <c r="E9" s="11" t="s">
        <v>31</v>
      </c>
      <c r="F9" s="11" t="s">
        <v>32</v>
      </c>
      <c r="G9" s="11" t="s">
        <v>33</v>
      </c>
      <c r="H9" s="12" t="str">
        <f t="shared" si="0"/>
        <v>3209</v>
      </c>
      <c r="J9" s="20"/>
      <c r="K9" s="21"/>
      <c r="L9" s="21"/>
      <c r="M9" s="21"/>
      <c r="N9" s="21"/>
      <c r="O9" s="21"/>
      <c r="P9" s="21"/>
      <c r="Q9" s="23"/>
      <c r="R9" s="20"/>
    </row>
    <row r="10" spans="1:18" ht="26.25" x14ac:dyDescent="0.3">
      <c r="B10" s="16" t="s">
        <v>18</v>
      </c>
      <c r="C10" s="13" t="s">
        <v>36</v>
      </c>
      <c r="D10" s="11" t="s">
        <v>20</v>
      </c>
      <c r="E10" s="11"/>
      <c r="F10" s="11" t="s">
        <v>15</v>
      </c>
      <c r="G10" s="11"/>
      <c r="H10" s="12" t="str">
        <f t="shared" si="0"/>
        <v/>
      </c>
      <c r="J10" s="20"/>
      <c r="K10" s="21"/>
      <c r="L10" s="21"/>
      <c r="M10" s="21"/>
      <c r="N10" s="21"/>
      <c r="O10" s="21"/>
      <c r="P10" s="21"/>
      <c r="Q10" s="23"/>
      <c r="R10" s="20"/>
    </row>
    <row r="11" spans="1:18" ht="26.25" x14ac:dyDescent="0.3">
      <c r="B11" s="16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 t="s">
        <v>44</v>
      </c>
      <c r="H11" s="12" t="str">
        <f t="shared" si="0"/>
        <v>1410</v>
      </c>
      <c r="J11" s="20"/>
      <c r="K11" s="21"/>
      <c r="L11" s="21"/>
      <c r="M11" s="21"/>
      <c r="N11" s="21"/>
      <c r="O11" s="21"/>
      <c r="P11" s="21"/>
      <c r="Q11" s="23"/>
      <c r="R11" s="20"/>
    </row>
    <row r="12" spans="1:18" ht="26.25" x14ac:dyDescent="0.3">
      <c r="B12" s="16" t="s">
        <v>47</v>
      </c>
      <c r="C12" s="11" t="s">
        <v>40</v>
      </c>
      <c r="D12" s="11" t="s">
        <v>48</v>
      </c>
      <c r="E12" s="11" t="s">
        <v>49</v>
      </c>
      <c r="F12" s="11" t="s">
        <v>24</v>
      </c>
      <c r="G12" s="11" t="s">
        <v>50</v>
      </c>
      <c r="H12" s="12" t="str">
        <f t="shared" si="0"/>
        <v>4184</v>
      </c>
      <c r="J12" s="20"/>
      <c r="K12" s="21"/>
      <c r="L12" s="21"/>
      <c r="M12" s="21"/>
      <c r="N12" s="21"/>
      <c r="O12" s="21"/>
      <c r="P12" s="21"/>
      <c r="Q12" s="23"/>
      <c r="R12" s="20"/>
    </row>
    <row r="13" spans="1:18" ht="26.25" x14ac:dyDescent="0.3">
      <c r="B13" s="16" t="s">
        <v>53</v>
      </c>
      <c r="C13" s="11" t="s">
        <v>27</v>
      </c>
      <c r="D13" s="11" t="s">
        <v>54</v>
      </c>
      <c r="E13" s="11" t="s">
        <v>55</v>
      </c>
      <c r="F13" s="11" t="s">
        <v>56</v>
      </c>
      <c r="G13" s="11" t="s">
        <v>57</v>
      </c>
      <c r="H13" s="12" t="str">
        <f t="shared" si="0"/>
        <v>2367</v>
      </c>
      <c r="J13" s="20"/>
      <c r="K13" s="21"/>
      <c r="L13" s="21"/>
      <c r="M13" s="21"/>
      <c r="N13" s="21"/>
      <c r="O13" s="21"/>
      <c r="P13" s="21"/>
      <c r="Q13" s="23"/>
      <c r="R13" s="20"/>
    </row>
    <row r="14" spans="1:18" ht="26.25" x14ac:dyDescent="0.3">
      <c r="B14" s="16" t="s">
        <v>26</v>
      </c>
      <c r="C14" s="11" t="s">
        <v>27</v>
      </c>
      <c r="D14" s="11" t="s">
        <v>28</v>
      </c>
      <c r="E14" s="11"/>
      <c r="F14" s="11" t="s">
        <v>15</v>
      </c>
      <c r="G14" s="11"/>
      <c r="H14" s="12" t="str">
        <f t="shared" si="0"/>
        <v/>
      </c>
      <c r="J14" s="20"/>
      <c r="K14" s="21"/>
      <c r="L14" s="21"/>
      <c r="M14" s="21"/>
      <c r="N14" s="21"/>
      <c r="O14" s="21"/>
      <c r="P14" s="21"/>
      <c r="Q14" s="23"/>
      <c r="R14" s="20"/>
    </row>
    <row r="15" spans="1:18" ht="26.25" x14ac:dyDescent="0.3">
      <c r="B15" s="16" t="s">
        <v>63</v>
      </c>
      <c r="C15" s="11" t="s">
        <v>40</v>
      </c>
      <c r="D15" s="11" t="s">
        <v>64</v>
      </c>
      <c r="E15" s="11" t="s">
        <v>65</v>
      </c>
      <c r="F15" s="11" t="s">
        <v>66</v>
      </c>
      <c r="G15" s="11" t="s">
        <v>67</v>
      </c>
      <c r="H15" s="12" t="str">
        <f t="shared" si="0"/>
        <v>9240</v>
      </c>
      <c r="J15" s="20"/>
      <c r="K15" s="21"/>
      <c r="L15" s="21"/>
      <c r="M15" s="21"/>
      <c r="N15" s="21"/>
      <c r="O15" s="21"/>
      <c r="P15" s="21"/>
      <c r="Q15" s="23"/>
      <c r="R15" s="20"/>
    </row>
    <row r="16" spans="1:18" ht="26.25" x14ac:dyDescent="0.3">
      <c r="B16" s="16" t="s">
        <v>71</v>
      </c>
      <c r="C16" s="11" t="s">
        <v>40</v>
      </c>
      <c r="D16" s="11" t="s">
        <v>72</v>
      </c>
      <c r="E16" s="11" t="s">
        <v>73</v>
      </c>
      <c r="F16" s="11" t="s">
        <v>74</v>
      </c>
      <c r="G16" s="11" t="s">
        <v>75</v>
      </c>
      <c r="H16" s="12" t="str">
        <f t="shared" si="0"/>
        <v>0622</v>
      </c>
      <c r="J16" s="20"/>
      <c r="K16" s="21"/>
      <c r="L16" s="21"/>
      <c r="M16" s="21"/>
      <c r="N16" s="21"/>
      <c r="O16" s="21"/>
      <c r="P16" s="21"/>
      <c r="Q16" s="23"/>
      <c r="R16" s="20"/>
    </row>
    <row r="17" spans="2:18" ht="26.25" x14ac:dyDescent="0.3">
      <c r="B17" s="16" t="s">
        <v>77</v>
      </c>
      <c r="C17" s="11" t="s">
        <v>40</v>
      </c>
      <c r="D17" s="11" t="s">
        <v>78</v>
      </c>
      <c r="E17" s="11" t="s">
        <v>79</v>
      </c>
      <c r="F17" s="11" t="s">
        <v>80</v>
      </c>
      <c r="G17" s="11"/>
      <c r="H17" s="12" t="str">
        <f t="shared" si="0"/>
        <v/>
      </c>
      <c r="J17" s="20"/>
      <c r="K17" s="21"/>
      <c r="L17" s="21"/>
      <c r="M17" s="21"/>
      <c r="N17" s="21"/>
      <c r="O17" s="21"/>
      <c r="P17" s="21"/>
      <c r="Q17" s="23"/>
      <c r="R17" s="20"/>
    </row>
    <row r="18" spans="2:18" ht="26.25" x14ac:dyDescent="0.3">
      <c r="B18" s="16" t="s">
        <v>84</v>
      </c>
      <c r="C18" s="11" t="s">
        <v>27</v>
      </c>
      <c r="D18" s="11" t="s">
        <v>85</v>
      </c>
      <c r="E18" s="11"/>
      <c r="F18" s="11" t="s">
        <v>83</v>
      </c>
      <c r="G18" s="11"/>
      <c r="H18" s="12" t="str">
        <f t="shared" si="0"/>
        <v/>
      </c>
      <c r="J18" s="20"/>
      <c r="K18" s="21"/>
      <c r="L18" s="21"/>
      <c r="M18" s="21"/>
      <c r="N18" s="21"/>
      <c r="O18" s="21"/>
      <c r="P18" s="21"/>
      <c r="Q18" s="23"/>
      <c r="R18" s="20"/>
    </row>
    <row r="19" spans="2:18" ht="26.25" x14ac:dyDescent="0.3">
      <c r="B19" s="16" t="s">
        <v>88</v>
      </c>
      <c r="C19" s="11" t="s">
        <v>38</v>
      </c>
      <c r="D19" s="11" t="s">
        <v>89</v>
      </c>
      <c r="E19" s="11" t="s">
        <v>23</v>
      </c>
      <c r="F19" s="11" t="s">
        <v>90</v>
      </c>
      <c r="G19" s="11" t="s">
        <v>91</v>
      </c>
      <c r="H19" s="12" t="str">
        <f t="shared" si="0"/>
        <v>6050</v>
      </c>
      <c r="J19" s="20"/>
      <c r="K19" s="21"/>
      <c r="L19" s="21"/>
      <c r="M19" s="21"/>
      <c r="N19" s="21"/>
      <c r="O19" s="21"/>
      <c r="P19" s="21"/>
      <c r="Q19" s="23"/>
      <c r="R19" s="20"/>
    </row>
    <row r="20" spans="2:18" ht="26.25" x14ac:dyDescent="0.3">
      <c r="B20" s="16" t="s">
        <v>94</v>
      </c>
      <c r="C20" s="11" t="s">
        <v>38</v>
      </c>
      <c r="D20" s="11" t="s">
        <v>95</v>
      </c>
      <c r="E20" s="11" t="s">
        <v>23</v>
      </c>
      <c r="F20" s="11" t="s">
        <v>96</v>
      </c>
      <c r="G20" s="11" t="s">
        <v>91</v>
      </c>
      <c r="H20" s="12" t="str">
        <f t="shared" si="0"/>
        <v>6050</v>
      </c>
      <c r="J20" s="20"/>
      <c r="K20" s="21"/>
      <c r="L20" s="21"/>
      <c r="M20" s="21"/>
      <c r="N20" s="21"/>
      <c r="O20" s="21"/>
      <c r="P20" s="21"/>
      <c r="Q20" s="23"/>
      <c r="R20" s="20"/>
    </row>
    <row r="21" spans="2:18" ht="26.25" x14ac:dyDescent="0.3">
      <c r="B21" s="16" t="s">
        <v>503</v>
      </c>
      <c r="C21" s="11" t="s">
        <v>504</v>
      </c>
      <c r="D21" s="11" t="s">
        <v>505</v>
      </c>
      <c r="E21" s="11" t="s">
        <v>500</v>
      </c>
      <c r="F21" s="11" t="s">
        <v>506</v>
      </c>
      <c r="G21" s="11" t="s">
        <v>507</v>
      </c>
      <c r="H21" s="12" t="str">
        <f t="shared" si="0"/>
        <v>4870</v>
      </c>
      <c r="J21" s="20"/>
      <c r="K21" s="21"/>
      <c r="L21" s="21"/>
      <c r="M21" s="21"/>
      <c r="N21" s="21"/>
      <c r="O21" s="21"/>
      <c r="P21" s="21"/>
      <c r="Q21" s="23"/>
      <c r="R21" s="20"/>
    </row>
    <row r="22" spans="2:18" ht="26.25" x14ac:dyDescent="0.3">
      <c r="B22" s="16" t="s">
        <v>99</v>
      </c>
      <c r="C22" s="11" t="s">
        <v>35</v>
      </c>
      <c r="D22" s="11" t="s">
        <v>100</v>
      </c>
      <c r="E22" s="11" t="s">
        <v>101</v>
      </c>
      <c r="F22" s="11" t="s">
        <v>102</v>
      </c>
      <c r="G22" s="11" t="s">
        <v>103</v>
      </c>
      <c r="H22" s="12" t="str">
        <f t="shared" si="0"/>
        <v>9766</v>
      </c>
      <c r="J22" s="20"/>
      <c r="K22" s="25"/>
      <c r="L22" s="25"/>
      <c r="M22" s="25"/>
      <c r="N22" s="25"/>
      <c r="O22" s="25"/>
      <c r="P22" s="25"/>
      <c r="Q22" s="23"/>
      <c r="R22" s="20"/>
    </row>
    <row r="23" spans="2:18" ht="26.25" x14ac:dyDescent="0.3">
      <c r="B23" s="16" t="s">
        <v>105</v>
      </c>
      <c r="C23" s="11" t="s">
        <v>35</v>
      </c>
      <c r="D23" s="11" t="s">
        <v>106</v>
      </c>
      <c r="E23" s="11" t="s">
        <v>107</v>
      </c>
      <c r="F23" s="11" t="s">
        <v>12</v>
      </c>
      <c r="G23" s="11" t="s">
        <v>108</v>
      </c>
      <c r="H23" s="12" t="str">
        <f t="shared" si="0"/>
        <v>8817</v>
      </c>
      <c r="J23" s="20"/>
      <c r="K23" s="21"/>
      <c r="L23" s="21"/>
      <c r="M23" s="21"/>
      <c r="N23" s="21"/>
      <c r="O23" s="21"/>
      <c r="P23" s="21"/>
      <c r="Q23" s="23"/>
      <c r="R23" s="20"/>
    </row>
    <row r="24" spans="2:18" ht="26.25" x14ac:dyDescent="0.3">
      <c r="B24" s="16" t="s">
        <v>111</v>
      </c>
      <c r="C24" s="11" t="s">
        <v>38</v>
      </c>
      <c r="D24" s="11" t="s">
        <v>112</v>
      </c>
      <c r="E24" s="11" t="s">
        <v>11</v>
      </c>
      <c r="F24" s="11" t="s">
        <v>43</v>
      </c>
      <c r="G24" s="11" t="s">
        <v>113</v>
      </c>
      <c r="H24" s="12" t="str">
        <f t="shared" si="0"/>
        <v>8756</v>
      </c>
      <c r="J24" s="20"/>
      <c r="K24" s="20"/>
      <c r="L24" s="20"/>
      <c r="M24" s="20"/>
      <c r="N24" s="20"/>
      <c r="O24" s="20"/>
      <c r="P24" s="20"/>
      <c r="Q24" s="20"/>
      <c r="R24" s="20"/>
    </row>
    <row r="25" spans="2:18" ht="26.25" x14ac:dyDescent="0.3">
      <c r="B25" s="16" t="s">
        <v>114</v>
      </c>
      <c r="C25" s="11" t="s">
        <v>38</v>
      </c>
      <c r="D25" s="11" t="s">
        <v>115</v>
      </c>
      <c r="E25" s="11" t="s">
        <v>116</v>
      </c>
      <c r="F25" s="11" t="s">
        <v>117</v>
      </c>
      <c r="G25" s="11" t="s">
        <v>118</v>
      </c>
      <c r="H25" s="12" t="str">
        <f>RIGHT(G25,4)</f>
        <v>2367</v>
      </c>
    </row>
    <row r="26" spans="2:18" ht="26.25" x14ac:dyDescent="0.3">
      <c r="B26" s="16" t="s">
        <v>119</v>
      </c>
      <c r="C26" s="11" t="s">
        <v>38</v>
      </c>
      <c r="D26" s="11" t="s">
        <v>120</v>
      </c>
      <c r="E26" s="11" t="s">
        <v>116</v>
      </c>
      <c r="F26" s="11" t="s">
        <v>121</v>
      </c>
      <c r="G26" s="11" t="s">
        <v>57</v>
      </c>
      <c r="H26" s="12" t="str">
        <f t="shared" si="0"/>
        <v>2367</v>
      </c>
    </row>
    <row r="27" spans="2:18" ht="26.25" x14ac:dyDescent="0.3">
      <c r="B27" s="16" t="s">
        <v>34</v>
      </c>
      <c r="C27" s="11" t="s">
        <v>38</v>
      </c>
      <c r="D27" s="11" t="s">
        <v>122</v>
      </c>
      <c r="E27" s="11"/>
      <c r="F27" s="11" t="s">
        <v>15</v>
      </c>
      <c r="G27" s="11"/>
      <c r="H27" s="12" t="str">
        <f t="shared" si="0"/>
        <v/>
      </c>
    </row>
    <row r="28" spans="2:18" ht="26.25" x14ac:dyDescent="0.3">
      <c r="B28" s="16" t="s">
        <v>37</v>
      </c>
      <c r="C28" s="11" t="s">
        <v>35</v>
      </c>
      <c r="D28" s="11" t="s">
        <v>123</v>
      </c>
      <c r="E28" s="11"/>
      <c r="F28" s="11" t="s">
        <v>15</v>
      </c>
      <c r="G28" s="11"/>
      <c r="H28" s="12" t="str">
        <f t="shared" si="0"/>
        <v/>
      </c>
    </row>
    <row r="29" spans="2:18" ht="26.25" x14ac:dyDescent="0.3">
      <c r="B29" s="16" t="s">
        <v>45</v>
      </c>
      <c r="C29" s="11" t="s">
        <v>38</v>
      </c>
      <c r="D29" s="11" t="s">
        <v>46</v>
      </c>
      <c r="E29" s="11"/>
      <c r="F29" s="11" t="s">
        <v>15</v>
      </c>
      <c r="G29" s="11"/>
      <c r="H29" s="12" t="str">
        <f t="shared" si="0"/>
        <v/>
      </c>
    </row>
    <row r="30" spans="2:18" ht="26.25" x14ac:dyDescent="0.3">
      <c r="B30" s="16" t="s">
        <v>124</v>
      </c>
      <c r="C30" s="11" t="s">
        <v>35</v>
      </c>
      <c r="D30" s="11" t="s">
        <v>125</v>
      </c>
      <c r="E30" s="11" t="s">
        <v>126</v>
      </c>
      <c r="F30" s="11" t="s">
        <v>24</v>
      </c>
      <c r="G30" s="11" t="s">
        <v>127</v>
      </c>
      <c r="H30" s="12" t="str">
        <f t="shared" si="0"/>
        <v>4005</v>
      </c>
    </row>
    <row r="31" spans="2:18" ht="26.25" x14ac:dyDescent="0.3">
      <c r="B31" s="16" t="s">
        <v>128</v>
      </c>
      <c r="C31" s="11" t="s">
        <v>35</v>
      </c>
      <c r="D31" s="11" t="s">
        <v>129</v>
      </c>
      <c r="E31" s="11" t="s">
        <v>65</v>
      </c>
      <c r="F31" s="11" t="s">
        <v>66</v>
      </c>
      <c r="G31" s="11" t="s">
        <v>130</v>
      </c>
      <c r="H31" s="12" t="str">
        <f t="shared" si="0"/>
        <v>0010</v>
      </c>
    </row>
    <row r="32" spans="2:18" ht="26.25" x14ac:dyDescent="0.3">
      <c r="B32" s="16" t="s">
        <v>131</v>
      </c>
      <c r="C32" s="11" t="s">
        <v>38</v>
      </c>
      <c r="D32" s="11" t="s">
        <v>132</v>
      </c>
      <c r="E32" s="11" t="s">
        <v>73</v>
      </c>
      <c r="F32" s="11" t="s">
        <v>133</v>
      </c>
      <c r="G32" s="11" t="s">
        <v>75</v>
      </c>
      <c r="H32" s="12" t="str">
        <f t="shared" si="0"/>
        <v>0622</v>
      </c>
      <c r="I32" s="32"/>
    </row>
    <row r="33" spans="2:8" ht="26.25" x14ac:dyDescent="0.3">
      <c r="B33" s="16" t="s">
        <v>134</v>
      </c>
      <c r="C33" s="11" t="s">
        <v>38</v>
      </c>
      <c r="D33" s="11" t="s">
        <v>135</v>
      </c>
      <c r="E33" s="11" t="s">
        <v>136</v>
      </c>
      <c r="F33" s="11" t="s">
        <v>66</v>
      </c>
      <c r="G33" s="11" t="s">
        <v>137</v>
      </c>
      <c r="H33" s="12" t="str">
        <f t="shared" si="0"/>
        <v>0622</v>
      </c>
    </row>
    <row r="34" spans="2:8" ht="26.25" x14ac:dyDescent="0.3">
      <c r="B34" s="16" t="s">
        <v>138</v>
      </c>
      <c r="C34" s="11" t="s">
        <v>38</v>
      </c>
      <c r="D34" s="11" t="s">
        <v>139</v>
      </c>
      <c r="E34" s="11" t="s">
        <v>140</v>
      </c>
      <c r="F34" s="11" t="s">
        <v>141</v>
      </c>
      <c r="G34" s="11"/>
      <c r="H34" s="12" t="str">
        <f t="shared" si="0"/>
        <v/>
      </c>
    </row>
    <row r="35" spans="2:8" ht="26.25" x14ac:dyDescent="0.3">
      <c r="B35" s="16" t="s">
        <v>142</v>
      </c>
      <c r="C35" s="11" t="s">
        <v>38</v>
      </c>
      <c r="D35" s="11" t="s">
        <v>143</v>
      </c>
      <c r="E35" s="11" t="s">
        <v>140</v>
      </c>
      <c r="F35" s="11" t="s">
        <v>144</v>
      </c>
      <c r="G35" s="11"/>
      <c r="H35" s="12" t="str">
        <f t="shared" si="0"/>
        <v/>
      </c>
    </row>
    <row r="36" spans="2:8" ht="26.25" x14ac:dyDescent="0.3">
      <c r="B36" s="16" t="s">
        <v>145</v>
      </c>
      <c r="C36" s="11" t="s">
        <v>38</v>
      </c>
      <c r="D36" s="11" t="s">
        <v>146</v>
      </c>
      <c r="E36" s="11" t="s">
        <v>147</v>
      </c>
      <c r="F36" s="11" t="s">
        <v>24</v>
      </c>
      <c r="G36" s="11" t="s">
        <v>148</v>
      </c>
      <c r="H36" s="12" t="str">
        <f t="shared" si="0"/>
        <v>7957</v>
      </c>
    </row>
    <row r="37" spans="2:8" ht="26.25" x14ac:dyDescent="0.3">
      <c r="B37" s="16" t="s">
        <v>149</v>
      </c>
      <c r="C37" s="11" t="s">
        <v>35</v>
      </c>
      <c r="D37" s="11" t="s">
        <v>150</v>
      </c>
      <c r="E37" s="11" t="s">
        <v>151</v>
      </c>
      <c r="F37" s="11" t="s">
        <v>90</v>
      </c>
      <c r="G37" s="11" t="s">
        <v>152</v>
      </c>
      <c r="H37" s="12" t="str">
        <f t="shared" si="0"/>
        <v>7957</v>
      </c>
    </row>
    <row r="38" spans="2:8" ht="26.25" x14ac:dyDescent="0.3">
      <c r="B38" s="16" t="s">
        <v>51</v>
      </c>
      <c r="C38" s="11" t="s">
        <v>35</v>
      </c>
      <c r="D38" s="11" t="s">
        <v>52</v>
      </c>
      <c r="E38" s="11"/>
      <c r="F38" s="11" t="s">
        <v>15</v>
      </c>
      <c r="G38" s="11"/>
      <c r="H38" s="12" t="str">
        <f t="shared" si="0"/>
        <v/>
      </c>
    </row>
    <row r="39" spans="2:8" ht="26.25" x14ac:dyDescent="0.3">
      <c r="B39" s="16" t="s">
        <v>153</v>
      </c>
      <c r="C39" s="11" t="s">
        <v>59</v>
      </c>
      <c r="D39" s="11" t="s">
        <v>154</v>
      </c>
      <c r="E39" s="11" t="s">
        <v>23</v>
      </c>
      <c r="F39" s="11" t="s">
        <v>155</v>
      </c>
      <c r="G39" s="11" t="s">
        <v>91</v>
      </c>
      <c r="H39" s="12" t="str">
        <f t="shared" ref="H39:H71" si="1">RIGHT(G39,4)</f>
        <v>6050</v>
      </c>
    </row>
    <row r="40" spans="2:8" ht="26.25" x14ac:dyDescent="0.3">
      <c r="B40" s="16" t="s">
        <v>156</v>
      </c>
      <c r="C40" s="11" t="s">
        <v>59</v>
      </c>
      <c r="D40" s="11" t="s">
        <v>157</v>
      </c>
      <c r="E40" s="11" t="s">
        <v>158</v>
      </c>
      <c r="F40" s="11" t="s">
        <v>32</v>
      </c>
      <c r="G40" s="11" t="s">
        <v>159</v>
      </c>
      <c r="H40" s="12" t="str">
        <f t="shared" si="1"/>
        <v>4045</v>
      </c>
    </row>
    <row r="41" spans="2:8" ht="26.25" x14ac:dyDescent="0.3">
      <c r="B41" s="16" t="s">
        <v>58</v>
      </c>
      <c r="C41" s="11" t="s">
        <v>69</v>
      </c>
      <c r="D41" s="11" t="s">
        <v>60</v>
      </c>
      <c r="E41" s="11"/>
      <c r="F41" s="11" t="s">
        <v>15</v>
      </c>
      <c r="G41" s="11"/>
      <c r="H41" s="12" t="str">
        <f t="shared" si="1"/>
        <v/>
      </c>
    </row>
    <row r="42" spans="2:8" ht="26.25" x14ac:dyDescent="0.3">
      <c r="B42" s="16" t="s">
        <v>61</v>
      </c>
      <c r="C42" s="11" t="s">
        <v>59</v>
      </c>
      <c r="D42" s="11" t="s">
        <v>62</v>
      </c>
      <c r="E42" s="11"/>
      <c r="F42" s="11" t="s">
        <v>83</v>
      </c>
      <c r="G42" s="11"/>
      <c r="H42" s="12" t="str">
        <f t="shared" si="1"/>
        <v/>
      </c>
    </row>
    <row r="43" spans="2:8" ht="26.25" x14ac:dyDescent="0.3">
      <c r="B43" s="16" t="s">
        <v>68</v>
      </c>
      <c r="C43" s="11" t="s">
        <v>69</v>
      </c>
      <c r="D43" s="11" t="s">
        <v>70</v>
      </c>
      <c r="E43" s="11"/>
      <c r="F43" s="11" t="s">
        <v>15</v>
      </c>
      <c r="G43" s="11"/>
      <c r="H43" s="12" t="str">
        <f t="shared" si="1"/>
        <v/>
      </c>
    </row>
    <row r="44" spans="2:8" ht="26.25" x14ac:dyDescent="0.3">
      <c r="B44" s="16" t="s">
        <v>76</v>
      </c>
      <c r="C44" s="11" t="s">
        <v>59</v>
      </c>
      <c r="D44" s="11" t="s">
        <v>160</v>
      </c>
      <c r="E44" s="11"/>
      <c r="F44" s="11" t="s">
        <v>15</v>
      </c>
      <c r="G44" s="11"/>
      <c r="H44" s="12" t="str">
        <f t="shared" si="1"/>
        <v/>
      </c>
    </row>
    <row r="45" spans="2:8" ht="26.25" x14ac:dyDescent="0.3">
      <c r="B45" s="16" t="s">
        <v>81</v>
      </c>
      <c r="C45" s="11" t="s">
        <v>69</v>
      </c>
      <c r="D45" s="11" t="s">
        <v>82</v>
      </c>
      <c r="E45" s="11"/>
      <c r="F45" s="11" t="s">
        <v>15</v>
      </c>
      <c r="G45" s="11"/>
      <c r="H45" s="12" t="str">
        <f t="shared" si="1"/>
        <v/>
      </c>
    </row>
    <row r="46" spans="2:8" ht="26.25" x14ac:dyDescent="0.3">
      <c r="B46" s="16" t="s">
        <v>86</v>
      </c>
      <c r="C46" s="11" t="s">
        <v>59</v>
      </c>
      <c r="D46" s="11" t="s">
        <v>87</v>
      </c>
      <c r="E46" s="11"/>
      <c r="F46" s="11" t="s">
        <v>15</v>
      </c>
      <c r="G46" s="11"/>
      <c r="H46" s="12" t="str">
        <f t="shared" si="1"/>
        <v/>
      </c>
    </row>
    <row r="47" spans="2:8" ht="26.25" x14ac:dyDescent="0.3">
      <c r="B47" s="16" t="s">
        <v>92</v>
      </c>
      <c r="C47" s="11" t="s">
        <v>69</v>
      </c>
      <c r="D47" s="11" t="s">
        <v>93</v>
      </c>
      <c r="E47" s="11"/>
      <c r="F47" s="11" t="s">
        <v>15</v>
      </c>
      <c r="G47" s="11"/>
      <c r="H47" s="12" t="str">
        <f t="shared" si="1"/>
        <v/>
      </c>
    </row>
    <row r="48" spans="2:8" ht="26.25" x14ac:dyDescent="0.3">
      <c r="B48" s="16" t="s">
        <v>161</v>
      </c>
      <c r="C48" s="11" t="s">
        <v>69</v>
      </c>
      <c r="D48" s="11" t="s">
        <v>162</v>
      </c>
      <c r="E48" s="11" t="s">
        <v>65</v>
      </c>
      <c r="F48" s="11" t="s">
        <v>24</v>
      </c>
      <c r="G48" s="11" t="s">
        <v>163</v>
      </c>
      <c r="H48" s="12" t="str">
        <f t="shared" si="1"/>
        <v>5540</v>
      </c>
    </row>
    <row r="49" spans="2:8" ht="26.25" x14ac:dyDescent="0.3">
      <c r="B49" s="16" t="s">
        <v>164</v>
      </c>
      <c r="C49" s="11" t="s">
        <v>59</v>
      </c>
      <c r="D49" s="11" t="s">
        <v>165</v>
      </c>
      <c r="E49" s="11" t="s">
        <v>166</v>
      </c>
      <c r="F49" s="11" t="s">
        <v>167</v>
      </c>
      <c r="G49" s="11" t="s">
        <v>168</v>
      </c>
      <c r="H49" s="12" t="str">
        <f t="shared" si="1"/>
        <v>1339</v>
      </c>
    </row>
    <row r="50" spans="2:8" ht="26.25" x14ac:dyDescent="0.3">
      <c r="B50" s="16" t="s">
        <v>169</v>
      </c>
      <c r="C50" s="11" t="s">
        <v>170</v>
      </c>
      <c r="D50" s="11" t="s">
        <v>171</v>
      </c>
      <c r="E50" s="11" t="s">
        <v>166</v>
      </c>
      <c r="F50" s="11" t="s">
        <v>167</v>
      </c>
      <c r="G50" s="11" t="s">
        <v>172</v>
      </c>
      <c r="H50" s="12" t="str">
        <f t="shared" si="1"/>
        <v>5497</v>
      </c>
    </row>
    <row r="51" spans="2:8" ht="26.25" x14ac:dyDescent="0.3">
      <c r="B51" s="16" t="s">
        <v>173</v>
      </c>
      <c r="C51" s="11" t="s">
        <v>170</v>
      </c>
      <c r="D51" s="11" t="s">
        <v>174</v>
      </c>
      <c r="E51" s="11" t="s">
        <v>175</v>
      </c>
      <c r="F51" s="11" t="s">
        <v>176</v>
      </c>
      <c r="G51" s="11" t="s">
        <v>177</v>
      </c>
      <c r="H51" s="12" t="str">
        <f t="shared" si="1"/>
        <v>0622</v>
      </c>
    </row>
    <row r="52" spans="2:8" ht="26.25" x14ac:dyDescent="0.3">
      <c r="B52" s="16" t="s">
        <v>178</v>
      </c>
      <c r="C52" s="11" t="s">
        <v>59</v>
      </c>
      <c r="D52" s="11" t="s">
        <v>179</v>
      </c>
      <c r="E52" s="11" t="s">
        <v>180</v>
      </c>
      <c r="F52" s="11" t="s">
        <v>141</v>
      </c>
      <c r="G52" s="11" t="s">
        <v>75</v>
      </c>
      <c r="H52" s="12" t="str">
        <f t="shared" si="1"/>
        <v>0622</v>
      </c>
    </row>
    <row r="53" spans="2:8" ht="26.25" x14ac:dyDescent="0.3">
      <c r="B53" s="16" t="s">
        <v>181</v>
      </c>
      <c r="C53" s="11" t="s">
        <v>59</v>
      </c>
      <c r="D53" s="11" t="s">
        <v>182</v>
      </c>
      <c r="E53" s="11" t="s">
        <v>183</v>
      </c>
      <c r="F53" s="11" t="s">
        <v>141</v>
      </c>
      <c r="G53" s="11" t="s">
        <v>75</v>
      </c>
      <c r="H53" s="12" t="str">
        <f t="shared" si="1"/>
        <v>0622</v>
      </c>
    </row>
    <row r="54" spans="2:8" ht="26.25" x14ac:dyDescent="0.3">
      <c r="B54" s="16" t="s">
        <v>184</v>
      </c>
      <c r="C54" s="11" t="s">
        <v>59</v>
      </c>
      <c r="D54" s="11" t="s">
        <v>185</v>
      </c>
      <c r="E54" s="11" t="s">
        <v>11</v>
      </c>
      <c r="F54" s="11" t="s">
        <v>186</v>
      </c>
      <c r="G54" s="11" t="s">
        <v>75</v>
      </c>
      <c r="H54" s="12" t="str">
        <f t="shared" si="1"/>
        <v>0622</v>
      </c>
    </row>
    <row r="55" spans="2:8" ht="26.25" x14ac:dyDescent="0.3">
      <c r="B55" s="16" t="s">
        <v>187</v>
      </c>
      <c r="C55" s="11" t="s">
        <v>59</v>
      </c>
      <c r="D55" s="11" t="s">
        <v>188</v>
      </c>
      <c r="E55" s="11" t="s">
        <v>11</v>
      </c>
      <c r="F55" s="11" t="s">
        <v>24</v>
      </c>
      <c r="G55" s="11" t="s">
        <v>75</v>
      </c>
      <c r="H55" s="12" t="str">
        <f t="shared" si="1"/>
        <v>0622</v>
      </c>
    </row>
    <row r="56" spans="2:8" ht="26.25" x14ac:dyDescent="0.3">
      <c r="B56" s="16" t="s">
        <v>189</v>
      </c>
      <c r="C56" s="11" t="s">
        <v>59</v>
      </c>
      <c r="D56" s="11" t="s">
        <v>190</v>
      </c>
      <c r="E56" s="11" t="s">
        <v>136</v>
      </c>
      <c r="F56" s="11" t="s">
        <v>24</v>
      </c>
      <c r="G56" s="11" t="s">
        <v>75</v>
      </c>
      <c r="H56" s="12" t="str">
        <f t="shared" si="1"/>
        <v>0622</v>
      </c>
    </row>
    <row r="57" spans="2:8" ht="26.25" x14ac:dyDescent="0.3">
      <c r="B57" s="16" t="s">
        <v>497</v>
      </c>
      <c r="C57" s="11" t="s">
        <v>498</v>
      </c>
      <c r="D57" s="11" t="s">
        <v>499</v>
      </c>
      <c r="E57" s="11" t="s">
        <v>500</v>
      </c>
      <c r="F57" s="11" t="s">
        <v>501</v>
      </c>
      <c r="G57" s="26" t="s">
        <v>502</v>
      </c>
      <c r="H57" s="12" t="str">
        <f t="shared" si="1"/>
        <v>8614</v>
      </c>
    </row>
    <row r="58" spans="2:8" ht="26.25" x14ac:dyDescent="0.3">
      <c r="B58" s="16" t="s">
        <v>191</v>
      </c>
      <c r="C58" s="11" t="s">
        <v>170</v>
      </c>
      <c r="D58" s="11" t="s">
        <v>192</v>
      </c>
      <c r="E58" s="11" t="s">
        <v>136</v>
      </c>
      <c r="F58" s="11" t="s">
        <v>133</v>
      </c>
      <c r="G58" s="11" t="s">
        <v>75</v>
      </c>
      <c r="H58" s="12" t="str">
        <f t="shared" si="1"/>
        <v>0622</v>
      </c>
    </row>
    <row r="59" spans="2:8" ht="26.25" x14ac:dyDescent="0.3">
      <c r="B59" s="16" t="s">
        <v>193</v>
      </c>
      <c r="C59" s="11" t="s">
        <v>170</v>
      </c>
      <c r="D59" s="11" t="s">
        <v>194</v>
      </c>
      <c r="E59" s="11" t="s">
        <v>136</v>
      </c>
      <c r="F59" s="11" t="s">
        <v>133</v>
      </c>
      <c r="G59" s="11" t="s">
        <v>75</v>
      </c>
      <c r="H59" s="12" t="str">
        <f t="shared" si="1"/>
        <v>0622</v>
      </c>
    </row>
    <row r="60" spans="2:8" ht="26.25" x14ac:dyDescent="0.3">
      <c r="B60" s="16" t="s">
        <v>195</v>
      </c>
      <c r="C60" s="11" t="s">
        <v>59</v>
      </c>
      <c r="D60" s="11" t="s">
        <v>196</v>
      </c>
      <c r="E60" s="11" t="s">
        <v>136</v>
      </c>
      <c r="F60" s="11" t="s">
        <v>133</v>
      </c>
      <c r="G60" s="11" t="s">
        <v>177</v>
      </c>
      <c r="H60" s="12" t="str">
        <f t="shared" si="1"/>
        <v>0622</v>
      </c>
    </row>
    <row r="61" spans="2:8" ht="26.25" x14ac:dyDescent="0.3">
      <c r="B61" s="16" t="s">
        <v>197</v>
      </c>
      <c r="C61" s="11" t="s">
        <v>59</v>
      </c>
      <c r="D61" s="11" t="s">
        <v>198</v>
      </c>
      <c r="E61" s="11" t="s">
        <v>136</v>
      </c>
      <c r="F61" s="11" t="s">
        <v>133</v>
      </c>
      <c r="G61" s="11" t="s">
        <v>75</v>
      </c>
      <c r="H61" s="12" t="str">
        <f t="shared" si="1"/>
        <v>0622</v>
      </c>
    </row>
    <row r="62" spans="2:8" ht="26.25" x14ac:dyDescent="0.3">
      <c r="B62" s="16" t="s">
        <v>199</v>
      </c>
      <c r="C62" s="11" t="s">
        <v>59</v>
      </c>
      <c r="D62" s="11" t="s">
        <v>200</v>
      </c>
      <c r="E62" s="11" t="s">
        <v>136</v>
      </c>
      <c r="F62" s="11" t="s">
        <v>133</v>
      </c>
      <c r="G62" s="11" t="s">
        <v>75</v>
      </c>
      <c r="H62" s="12" t="str">
        <f t="shared" si="1"/>
        <v>0622</v>
      </c>
    </row>
    <row r="63" spans="2:8" ht="26.25" x14ac:dyDescent="0.3">
      <c r="B63" s="16" t="s">
        <v>201</v>
      </c>
      <c r="C63" s="11" t="s">
        <v>59</v>
      </c>
      <c r="D63" s="11" t="s">
        <v>202</v>
      </c>
      <c r="E63" s="11" t="s">
        <v>136</v>
      </c>
      <c r="F63" s="11" t="s">
        <v>133</v>
      </c>
      <c r="G63" s="11" t="s">
        <v>75</v>
      </c>
      <c r="H63" s="12" t="str">
        <f t="shared" si="1"/>
        <v>0622</v>
      </c>
    </row>
    <row r="64" spans="2:8" ht="26.25" x14ac:dyDescent="0.3">
      <c r="B64" s="16" t="s">
        <v>203</v>
      </c>
      <c r="C64" s="11" t="s">
        <v>59</v>
      </c>
      <c r="D64" s="11" t="s">
        <v>204</v>
      </c>
      <c r="E64" s="11" t="s">
        <v>11</v>
      </c>
      <c r="F64" s="11" t="s">
        <v>66</v>
      </c>
      <c r="G64" s="11" t="s">
        <v>75</v>
      </c>
      <c r="H64" s="12" t="str">
        <f t="shared" si="1"/>
        <v>0622</v>
      </c>
    </row>
    <row r="65" spans="2:8" ht="26.25" x14ac:dyDescent="0.3">
      <c r="B65" s="16" t="s">
        <v>205</v>
      </c>
      <c r="C65" s="11" t="s">
        <v>59</v>
      </c>
      <c r="D65" s="11" t="s">
        <v>206</v>
      </c>
      <c r="E65" s="11" t="s">
        <v>136</v>
      </c>
      <c r="F65" s="11" t="s">
        <v>207</v>
      </c>
      <c r="G65" s="11" t="s">
        <v>177</v>
      </c>
      <c r="H65" s="12" t="str">
        <f t="shared" si="1"/>
        <v>0622</v>
      </c>
    </row>
    <row r="66" spans="2:8" ht="26.25" x14ac:dyDescent="0.3">
      <c r="B66" s="16" t="s">
        <v>208</v>
      </c>
      <c r="C66" s="11" t="s">
        <v>59</v>
      </c>
      <c r="D66" s="11" t="s">
        <v>209</v>
      </c>
      <c r="E66" s="11" t="s">
        <v>11</v>
      </c>
      <c r="F66" s="11" t="s">
        <v>207</v>
      </c>
      <c r="G66" s="11" t="s">
        <v>75</v>
      </c>
      <c r="H66" s="12" t="str">
        <f t="shared" si="1"/>
        <v>0622</v>
      </c>
    </row>
    <row r="67" spans="2:8" ht="26.25" x14ac:dyDescent="0.3">
      <c r="B67" s="16" t="s">
        <v>210</v>
      </c>
      <c r="C67" s="11" t="s">
        <v>59</v>
      </c>
      <c r="D67" s="11" t="s">
        <v>211</v>
      </c>
      <c r="E67" s="11" t="s">
        <v>136</v>
      </c>
      <c r="F67" s="11" t="s">
        <v>56</v>
      </c>
      <c r="G67" s="11" t="s">
        <v>177</v>
      </c>
      <c r="H67" s="12" t="str">
        <f t="shared" si="1"/>
        <v>0622</v>
      </c>
    </row>
    <row r="68" spans="2:8" ht="26.25" x14ac:dyDescent="0.3">
      <c r="B68" s="16" t="s">
        <v>212</v>
      </c>
      <c r="C68" s="11" t="s">
        <v>59</v>
      </c>
      <c r="D68" s="11" t="s">
        <v>213</v>
      </c>
      <c r="E68" s="11" t="s">
        <v>140</v>
      </c>
      <c r="F68" s="11" t="s">
        <v>214</v>
      </c>
      <c r="G68" s="11"/>
      <c r="H68" s="12" t="str">
        <f t="shared" si="1"/>
        <v/>
      </c>
    </row>
    <row r="69" spans="2:8" ht="26.25" x14ac:dyDescent="0.3">
      <c r="B69" s="16" t="s">
        <v>215</v>
      </c>
      <c r="C69" s="11" t="s">
        <v>59</v>
      </c>
      <c r="D69" s="11" t="s">
        <v>216</v>
      </c>
      <c r="E69" s="11" t="s">
        <v>140</v>
      </c>
      <c r="F69" s="11" t="s">
        <v>217</v>
      </c>
      <c r="G69" s="11"/>
      <c r="H69" s="12" t="str">
        <f t="shared" si="1"/>
        <v/>
      </c>
    </row>
    <row r="70" spans="2:8" ht="26.25" x14ac:dyDescent="0.3">
      <c r="B70" s="16" t="s">
        <v>97</v>
      </c>
      <c r="C70" s="11" t="s">
        <v>59</v>
      </c>
      <c r="D70" s="11" t="s">
        <v>98</v>
      </c>
      <c r="E70" s="11"/>
      <c r="F70" s="11" t="s">
        <v>15</v>
      </c>
      <c r="G70" s="11"/>
      <c r="H70" s="12" t="str">
        <f t="shared" si="1"/>
        <v/>
      </c>
    </row>
    <row r="71" spans="2:8" ht="26.25" x14ac:dyDescent="0.3">
      <c r="B71" s="14" t="s">
        <v>104</v>
      </c>
      <c r="C71" s="15" t="s">
        <v>59</v>
      </c>
      <c r="D71" s="15" t="s">
        <v>218</v>
      </c>
      <c r="E71" s="15"/>
      <c r="F71" s="15" t="s">
        <v>15</v>
      </c>
      <c r="G71" s="15"/>
      <c r="H71" s="12" t="str">
        <f t="shared" si="1"/>
        <v/>
      </c>
    </row>
    <row r="72" spans="2:8" ht="26.25" x14ac:dyDescent="0.3">
      <c r="B72" s="16" t="s">
        <v>219</v>
      </c>
      <c r="C72" s="11" t="s">
        <v>110</v>
      </c>
      <c r="D72" s="11" t="s">
        <v>220</v>
      </c>
      <c r="E72" s="11" t="s">
        <v>496</v>
      </c>
      <c r="F72" s="11" t="s">
        <v>141</v>
      </c>
      <c r="G72" s="11" t="s">
        <v>91</v>
      </c>
      <c r="H72" s="12" t="str">
        <f t="shared" ref="H72:H103" si="2">RIGHT(G72,4)</f>
        <v>6050</v>
      </c>
    </row>
    <row r="73" spans="2:8" ht="26.25" x14ac:dyDescent="0.3">
      <c r="B73" s="16" t="s">
        <v>221</v>
      </c>
      <c r="C73" s="11" t="s">
        <v>110</v>
      </c>
      <c r="D73" s="11" t="s">
        <v>222</v>
      </c>
      <c r="E73" s="11" t="s">
        <v>223</v>
      </c>
      <c r="F73" s="11" t="s">
        <v>24</v>
      </c>
      <c r="G73" s="11" t="s">
        <v>91</v>
      </c>
      <c r="H73" s="12" t="str">
        <f t="shared" si="2"/>
        <v>6050</v>
      </c>
    </row>
    <row r="74" spans="2:8" ht="26.25" x14ac:dyDescent="0.3">
      <c r="B74" s="16" t="s">
        <v>224</v>
      </c>
      <c r="C74" s="11" t="s">
        <v>110</v>
      </c>
      <c r="D74" s="11" t="s">
        <v>225</v>
      </c>
      <c r="E74" s="11" t="s">
        <v>223</v>
      </c>
      <c r="F74" s="11" t="s">
        <v>66</v>
      </c>
      <c r="G74" s="11" t="s">
        <v>91</v>
      </c>
      <c r="H74" s="12" t="str">
        <f t="shared" si="2"/>
        <v>6050</v>
      </c>
    </row>
    <row r="75" spans="2:8" ht="26.25" x14ac:dyDescent="0.3">
      <c r="B75" s="16" t="s">
        <v>226</v>
      </c>
      <c r="C75" s="11" t="s">
        <v>110</v>
      </c>
      <c r="D75" s="11" t="s">
        <v>227</v>
      </c>
      <c r="E75" s="11" t="s">
        <v>101</v>
      </c>
      <c r="F75" s="11" t="s">
        <v>24</v>
      </c>
      <c r="G75" s="11" t="s">
        <v>228</v>
      </c>
      <c r="H75" s="12" t="str">
        <f t="shared" si="2"/>
        <v>2913</v>
      </c>
    </row>
    <row r="76" spans="2:8" ht="26.25" x14ac:dyDescent="0.3">
      <c r="B76" s="16" t="s">
        <v>229</v>
      </c>
      <c r="C76" s="11" t="s">
        <v>110</v>
      </c>
      <c r="D76" s="11" t="s">
        <v>230</v>
      </c>
      <c r="E76" s="11" t="s">
        <v>231</v>
      </c>
      <c r="F76" s="11" t="s">
        <v>66</v>
      </c>
      <c r="G76" s="11" t="s">
        <v>232</v>
      </c>
      <c r="H76" s="12" t="str">
        <f t="shared" si="2"/>
        <v>5121</v>
      </c>
    </row>
    <row r="77" spans="2:8" ht="26.25" x14ac:dyDescent="0.3">
      <c r="B77" s="16" t="s">
        <v>233</v>
      </c>
      <c r="C77" s="11" t="s">
        <v>234</v>
      </c>
      <c r="D77" s="11" t="s">
        <v>235</v>
      </c>
      <c r="E77" s="11" t="s">
        <v>236</v>
      </c>
      <c r="F77" s="11" t="s">
        <v>207</v>
      </c>
      <c r="G77" s="11" t="s">
        <v>237</v>
      </c>
      <c r="H77" s="12" t="str">
        <f t="shared" si="2"/>
        <v>3723</v>
      </c>
    </row>
    <row r="78" spans="2:8" ht="26.25" x14ac:dyDescent="0.3">
      <c r="B78" s="16" t="s">
        <v>238</v>
      </c>
      <c r="C78" s="11" t="s">
        <v>110</v>
      </c>
      <c r="D78" s="11" t="s">
        <v>239</v>
      </c>
      <c r="E78" s="11" t="s">
        <v>42</v>
      </c>
      <c r="F78" s="11" t="s">
        <v>12</v>
      </c>
      <c r="G78" s="11" t="s">
        <v>240</v>
      </c>
      <c r="H78" s="12" t="str">
        <f t="shared" si="2"/>
        <v>5178</v>
      </c>
    </row>
    <row r="79" spans="2:8" ht="26.25" x14ac:dyDescent="0.3">
      <c r="B79" s="16" t="s">
        <v>241</v>
      </c>
      <c r="C79" s="11" t="s">
        <v>110</v>
      </c>
      <c r="D79" s="11" t="s">
        <v>242</v>
      </c>
      <c r="E79" s="11" t="s">
        <v>243</v>
      </c>
      <c r="F79" s="11" t="s">
        <v>244</v>
      </c>
      <c r="G79" s="11" t="s">
        <v>245</v>
      </c>
      <c r="H79" s="12" t="str">
        <f t="shared" si="2"/>
        <v>1077</v>
      </c>
    </row>
    <row r="80" spans="2:8" ht="26.25" x14ac:dyDescent="0.3">
      <c r="B80" s="16" t="s">
        <v>246</v>
      </c>
      <c r="C80" s="11" t="s">
        <v>110</v>
      </c>
      <c r="D80" s="11" t="s">
        <v>247</v>
      </c>
      <c r="E80" s="11" t="s">
        <v>248</v>
      </c>
      <c r="F80" s="11" t="s">
        <v>217</v>
      </c>
      <c r="G80" s="11" t="s">
        <v>249</v>
      </c>
      <c r="H80" s="12" t="str">
        <f t="shared" si="2"/>
        <v>0138</v>
      </c>
    </row>
    <row r="81" spans="2:8" ht="26.25" x14ac:dyDescent="0.3">
      <c r="B81" s="16" t="s">
        <v>250</v>
      </c>
      <c r="C81" s="11" t="s">
        <v>110</v>
      </c>
      <c r="D81" s="11" t="s">
        <v>251</v>
      </c>
      <c r="E81" s="11" t="s">
        <v>252</v>
      </c>
      <c r="F81" s="11" t="s">
        <v>253</v>
      </c>
      <c r="G81" s="11" t="s">
        <v>57</v>
      </c>
      <c r="H81" s="12" t="str">
        <f t="shared" si="2"/>
        <v>2367</v>
      </c>
    </row>
    <row r="82" spans="2:8" ht="26.25" x14ac:dyDescent="0.3">
      <c r="B82" s="16" t="s">
        <v>254</v>
      </c>
      <c r="C82" s="11" t="s">
        <v>110</v>
      </c>
      <c r="D82" s="11" t="s">
        <v>255</v>
      </c>
      <c r="E82" s="11" t="s">
        <v>116</v>
      </c>
      <c r="F82" s="11" t="s">
        <v>121</v>
      </c>
      <c r="G82" s="11" t="s">
        <v>57</v>
      </c>
      <c r="H82" s="12" t="str">
        <f t="shared" si="2"/>
        <v>2367</v>
      </c>
    </row>
    <row r="83" spans="2:8" ht="26.25" x14ac:dyDescent="0.3">
      <c r="B83" s="16" t="s">
        <v>256</v>
      </c>
      <c r="C83" s="11" t="s">
        <v>110</v>
      </c>
      <c r="D83" s="11" t="s">
        <v>257</v>
      </c>
      <c r="E83" s="11" t="s">
        <v>258</v>
      </c>
      <c r="F83" s="11" t="s">
        <v>214</v>
      </c>
      <c r="G83" s="11" t="s">
        <v>259</v>
      </c>
      <c r="H83" s="12" t="str">
        <f t="shared" si="2"/>
        <v>3633</v>
      </c>
    </row>
    <row r="84" spans="2:8" ht="26.25" x14ac:dyDescent="0.3">
      <c r="B84" s="16" t="s">
        <v>260</v>
      </c>
      <c r="C84" s="11" t="s">
        <v>110</v>
      </c>
      <c r="D84" s="11" t="s">
        <v>261</v>
      </c>
      <c r="E84" s="11" t="s">
        <v>262</v>
      </c>
      <c r="F84" s="11" t="s">
        <v>24</v>
      </c>
      <c r="G84" s="11" t="s">
        <v>259</v>
      </c>
      <c r="H84" s="12" t="str">
        <f t="shared" si="2"/>
        <v>3633</v>
      </c>
    </row>
    <row r="85" spans="2:8" ht="26.25" x14ac:dyDescent="0.3">
      <c r="B85" s="16" t="s">
        <v>109</v>
      </c>
      <c r="C85" s="11" t="s">
        <v>110</v>
      </c>
      <c r="D85" s="11" t="s">
        <v>263</v>
      </c>
      <c r="E85" s="11"/>
      <c r="F85" s="11" t="s">
        <v>15</v>
      </c>
      <c r="G85" s="11"/>
      <c r="H85" s="12" t="str">
        <f t="shared" si="2"/>
        <v/>
      </c>
    </row>
    <row r="86" spans="2:8" ht="26.25" x14ac:dyDescent="0.3">
      <c r="B86" s="16" t="s">
        <v>264</v>
      </c>
      <c r="C86" s="11" t="s">
        <v>110</v>
      </c>
      <c r="D86" s="11" t="s">
        <v>265</v>
      </c>
      <c r="E86" s="11" t="s">
        <v>266</v>
      </c>
      <c r="F86" s="11" t="s">
        <v>141</v>
      </c>
      <c r="G86" s="11" t="s">
        <v>267</v>
      </c>
      <c r="H86" s="12" t="str">
        <f t="shared" si="2"/>
        <v>4738</v>
      </c>
    </row>
    <row r="87" spans="2:8" ht="26.25" x14ac:dyDescent="0.3">
      <c r="B87" s="16" t="s">
        <v>268</v>
      </c>
      <c r="C87" s="11" t="s">
        <v>110</v>
      </c>
      <c r="D87" s="11" t="s">
        <v>269</v>
      </c>
      <c r="E87" s="11" t="s">
        <v>270</v>
      </c>
      <c r="F87" s="11" t="s">
        <v>24</v>
      </c>
      <c r="G87" s="11" t="s">
        <v>271</v>
      </c>
      <c r="H87" s="12" t="str">
        <f t="shared" si="2"/>
        <v>9899</v>
      </c>
    </row>
    <row r="88" spans="2:8" ht="26.25" x14ac:dyDescent="0.3">
      <c r="B88" s="16" t="s">
        <v>272</v>
      </c>
      <c r="C88" s="11" t="s">
        <v>110</v>
      </c>
      <c r="D88" s="11" t="s">
        <v>273</v>
      </c>
      <c r="E88" s="11" t="s">
        <v>65</v>
      </c>
      <c r="F88" s="11" t="s">
        <v>24</v>
      </c>
      <c r="G88" s="11" t="s">
        <v>274</v>
      </c>
      <c r="H88" s="12" t="str">
        <f t="shared" si="2"/>
        <v>3537</v>
      </c>
    </row>
    <row r="89" spans="2:8" ht="26.25" x14ac:dyDescent="0.3">
      <c r="B89" s="16" t="s">
        <v>275</v>
      </c>
      <c r="C89" s="11" t="s">
        <v>110</v>
      </c>
      <c r="D89" s="11" t="s">
        <v>276</v>
      </c>
      <c r="E89" s="11" t="s">
        <v>65</v>
      </c>
      <c r="F89" s="11" t="s">
        <v>133</v>
      </c>
      <c r="G89" s="11" t="s">
        <v>277</v>
      </c>
      <c r="H89" s="12" t="str">
        <f t="shared" si="2"/>
        <v>6867</v>
      </c>
    </row>
    <row r="90" spans="2:8" ht="26.25" x14ac:dyDescent="0.3">
      <c r="B90" s="16" t="s">
        <v>278</v>
      </c>
      <c r="C90" s="11" t="s">
        <v>110</v>
      </c>
      <c r="D90" s="11" t="s">
        <v>279</v>
      </c>
      <c r="E90" s="11" t="s">
        <v>65</v>
      </c>
      <c r="F90" s="11" t="s">
        <v>133</v>
      </c>
      <c r="G90" s="11" t="s">
        <v>280</v>
      </c>
      <c r="H90" s="12" t="str">
        <f t="shared" si="2"/>
        <v>0202</v>
      </c>
    </row>
    <row r="91" spans="2:8" ht="26.25" x14ac:dyDescent="0.3">
      <c r="B91" s="16" t="s">
        <v>281</v>
      </c>
      <c r="C91" s="11" t="s">
        <v>110</v>
      </c>
      <c r="D91" s="11" t="s">
        <v>282</v>
      </c>
      <c r="E91" s="11" t="s">
        <v>166</v>
      </c>
      <c r="F91" s="11" t="s">
        <v>133</v>
      </c>
      <c r="G91" s="11" t="s">
        <v>283</v>
      </c>
      <c r="H91" s="12" t="str">
        <f t="shared" si="2"/>
        <v>5350</v>
      </c>
    </row>
    <row r="92" spans="2:8" ht="26.25" x14ac:dyDescent="0.3">
      <c r="B92" s="16" t="s">
        <v>284</v>
      </c>
      <c r="C92" s="11" t="s">
        <v>110</v>
      </c>
      <c r="D92" s="11" t="s">
        <v>285</v>
      </c>
      <c r="E92" s="11" t="s">
        <v>65</v>
      </c>
      <c r="F92" s="11" t="s">
        <v>133</v>
      </c>
      <c r="G92" s="11" t="s">
        <v>286</v>
      </c>
      <c r="H92" s="12" t="str">
        <f t="shared" si="2"/>
        <v>3690</v>
      </c>
    </row>
    <row r="93" spans="2:8" ht="26.25" x14ac:dyDescent="0.3">
      <c r="B93" s="16" t="s">
        <v>287</v>
      </c>
      <c r="C93" s="11" t="s">
        <v>110</v>
      </c>
      <c r="D93" s="11" t="s">
        <v>288</v>
      </c>
      <c r="E93" s="11" t="s">
        <v>65</v>
      </c>
      <c r="F93" s="11" t="s">
        <v>133</v>
      </c>
      <c r="G93" s="11" t="s">
        <v>289</v>
      </c>
      <c r="H93" s="12" t="str">
        <f t="shared" si="2"/>
        <v>8386</v>
      </c>
    </row>
    <row r="94" spans="2:8" ht="26.25" x14ac:dyDescent="0.3">
      <c r="B94" s="16" t="s">
        <v>290</v>
      </c>
      <c r="C94" s="11" t="s">
        <v>110</v>
      </c>
      <c r="D94" s="11" t="s">
        <v>291</v>
      </c>
      <c r="E94" s="11" t="s">
        <v>65</v>
      </c>
      <c r="F94" s="11" t="s">
        <v>133</v>
      </c>
      <c r="G94" s="11" t="s">
        <v>292</v>
      </c>
      <c r="H94" s="12" t="str">
        <f t="shared" si="2"/>
        <v>7755</v>
      </c>
    </row>
    <row r="95" spans="2:8" ht="26.25" x14ac:dyDescent="0.3">
      <c r="B95" s="16" t="s">
        <v>293</v>
      </c>
      <c r="C95" s="11" t="s">
        <v>110</v>
      </c>
      <c r="D95" s="11" t="s">
        <v>294</v>
      </c>
      <c r="E95" s="11" t="s">
        <v>65</v>
      </c>
      <c r="F95" s="11" t="s">
        <v>133</v>
      </c>
      <c r="G95" s="11" t="s">
        <v>267</v>
      </c>
      <c r="H95" s="12" t="str">
        <f t="shared" si="2"/>
        <v>4738</v>
      </c>
    </row>
    <row r="96" spans="2:8" ht="26.25" x14ac:dyDescent="0.3">
      <c r="B96" s="16" t="s">
        <v>295</v>
      </c>
      <c r="C96" s="11" t="s">
        <v>110</v>
      </c>
      <c r="D96" s="11" t="s">
        <v>296</v>
      </c>
      <c r="E96" s="11" t="s">
        <v>65</v>
      </c>
      <c r="F96" s="11" t="s">
        <v>66</v>
      </c>
      <c r="G96" s="11" t="s">
        <v>297</v>
      </c>
      <c r="H96" s="12" t="str">
        <f t="shared" si="2"/>
        <v>0604</v>
      </c>
    </row>
    <row r="97" spans="2:8" ht="26.25" x14ac:dyDescent="0.3">
      <c r="B97" s="16" t="s">
        <v>298</v>
      </c>
      <c r="C97" s="11" t="s">
        <v>110</v>
      </c>
      <c r="D97" s="11" t="s">
        <v>299</v>
      </c>
      <c r="E97" s="11" t="s">
        <v>65</v>
      </c>
      <c r="F97" s="11" t="s">
        <v>66</v>
      </c>
      <c r="G97" s="11" t="s">
        <v>300</v>
      </c>
      <c r="H97" s="12" t="str">
        <f t="shared" si="2"/>
        <v>8008</v>
      </c>
    </row>
    <row r="98" spans="2:8" ht="26.25" x14ac:dyDescent="0.3">
      <c r="B98" s="16" t="s">
        <v>301</v>
      </c>
      <c r="C98" s="11" t="s">
        <v>110</v>
      </c>
      <c r="D98" s="11" t="s">
        <v>302</v>
      </c>
      <c r="E98" s="11" t="s">
        <v>65</v>
      </c>
      <c r="F98" s="11" t="s">
        <v>66</v>
      </c>
      <c r="G98" s="11" t="s">
        <v>303</v>
      </c>
      <c r="H98" s="12" t="str">
        <f t="shared" si="2"/>
        <v>9601</v>
      </c>
    </row>
    <row r="99" spans="2:8" ht="26.25" x14ac:dyDescent="0.3">
      <c r="B99" s="16" t="s">
        <v>304</v>
      </c>
      <c r="C99" s="11" t="s">
        <v>110</v>
      </c>
      <c r="D99" s="11" t="s">
        <v>305</v>
      </c>
      <c r="E99" s="11" t="s">
        <v>306</v>
      </c>
      <c r="F99" s="11" t="s">
        <v>217</v>
      </c>
      <c r="G99" s="11" t="s">
        <v>75</v>
      </c>
      <c r="H99" s="12" t="str">
        <f t="shared" si="2"/>
        <v>0622</v>
      </c>
    </row>
    <row r="100" spans="2:8" ht="26.25" x14ac:dyDescent="0.3">
      <c r="B100" s="16" t="s">
        <v>307</v>
      </c>
      <c r="C100" s="11" t="s">
        <v>110</v>
      </c>
      <c r="D100" s="11" t="s">
        <v>308</v>
      </c>
      <c r="E100" s="11" t="s">
        <v>306</v>
      </c>
      <c r="F100" s="11" t="s">
        <v>217</v>
      </c>
      <c r="G100" s="11" t="s">
        <v>75</v>
      </c>
      <c r="H100" s="12" t="str">
        <f t="shared" si="2"/>
        <v>0622</v>
      </c>
    </row>
    <row r="101" spans="2:8" ht="26.25" x14ac:dyDescent="0.3">
      <c r="B101" s="16" t="s">
        <v>309</v>
      </c>
      <c r="C101" s="11" t="s">
        <v>110</v>
      </c>
      <c r="D101" s="11" t="s">
        <v>310</v>
      </c>
      <c r="E101" s="11" t="s">
        <v>311</v>
      </c>
      <c r="F101" s="11" t="s">
        <v>141</v>
      </c>
      <c r="G101" s="11" t="s">
        <v>75</v>
      </c>
      <c r="H101" s="12" t="str">
        <f t="shared" si="2"/>
        <v>0622</v>
      </c>
    </row>
    <row r="102" spans="2:8" ht="26.25" x14ac:dyDescent="0.3">
      <c r="B102" s="16" t="s">
        <v>312</v>
      </c>
      <c r="C102" s="11" t="s">
        <v>110</v>
      </c>
      <c r="D102" s="11" t="s">
        <v>313</v>
      </c>
      <c r="E102" s="11" t="s">
        <v>314</v>
      </c>
      <c r="F102" s="11" t="s">
        <v>141</v>
      </c>
      <c r="G102" s="11" t="s">
        <v>75</v>
      </c>
      <c r="H102" s="12" t="str">
        <f t="shared" si="2"/>
        <v>0622</v>
      </c>
    </row>
    <row r="103" spans="2:8" ht="26.25" x14ac:dyDescent="0.3">
      <c r="B103" s="16" t="s">
        <v>315</v>
      </c>
      <c r="C103" s="11" t="s">
        <v>110</v>
      </c>
      <c r="D103" s="11" t="s">
        <v>316</v>
      </c>
      <c r="E103" s="11" t="s">
        <v>306</v>
      </c>
      <c r="F103" s="11" t="s">
        <v>141</v>
      </c>
      <c r="G103" s="11" t="s">
        <v>75</v>
      </c>
      <c r="H103" s="12" t="str">
        <f t="shared" si="2"/>
        <v>0622</v>
      </c>
    </row>
    <row r="104" spans="2:8" ht="26.25" x14ac:dyDescent="0.3">
      <c r="B104" s="16" t="s">
        <v>317</v>
      </c>
      <c r="C104" s="11" t="s">
        <v>110</v>
      </c>
      <c r="D104" s="11" t="s">
        <v>318</v>
      </c>
      <c r="E104" s="11" t="s">
        <v>306</v>
      </c>
      <c r="F104" s="11" t="s">
        <v>141</v>
      </c>
      <c r="G104" s="11" t="s">
        <v>75</v>
      </c>
      <c r="H104" s="12" t="str">
        <f t="shared" ref="H104:H129" si="3">RIGHT(G104,4)</f>
        <v>0622</v>
      </c>
    </row>
    <row r="105" spans="2:8" ht="26.25" x14ac:dyDescent="0.3">
      <c r="B105" s="16" t="s">
        <v>319</v>
      </c>
      <c r="C105" s="11" t="s">
        <v>110</v>
      </c>
      <c r="D105" s="11" t="s">
        <v>320</v>
      </c>
      <c r="E105" s="11" t="s">
        <v>11</v>
      </c>
      <c r="F105" s="11" t="s">
        <v>24</v>
      </c>
      <c r="G105" s="11" t="s">
        <v>177</v>
      </c>
      <c r="H105" s="12" t="str">
        <f t="shared" si="3"/>
        <v>0622</v>
      </c>
    </row>
    <row r="106" spans="2:8" ht="26.25" x14ac:dyDescent="0.3">
      <c r="B106" s="16" t="s">
        <v>321</v>
      </c>
      <c r="C106" s="11" t="s">
        <v>110</v>
      </c>
      <c r="D106" s="11" t="s">
        <v>322</v>
      </c>
      <c r="E106" s="11" t="s">
        <v>136</v>
      </c>
      <c r="F106" s="11" t="s">
        <v>24</v>
      </c>
      <c r="G106" s="11" t="s">
        <v>75</v>
      </c>
      <c r="H106" s="12" t="str">
        <f t="shared" si="3"/>
        <v>0622</v>
      </c>
    </row>
    <row r="107" spans="2:8" ht="26.25" x14ac:dyDescent="0.3">
      <c r="B107" s="16" t="s">
        <v>323</v>
      </c>
      <c r="C107" s="11" t="s">
        <v>110</v>
      </c>
      <c r="D107" s="11" t="s">
        <v>324</v>
      </c>
      <c r="E107" s="11" t="s">
        <v>11</v>
      </c>
      <c r="F107" s="11" t="s">
        <v>24</v>
      </c>
      <c r="G107" s="11" t="s">
        <v>75</v>
      </c>
      <c r="H107" s="12" t="str">
        <f t="shared" si="3"/>
        <v>0622</v>
      </c>
    </row>
    <row r="108" spans="2:8" ht="26.25" x14ac:dyDescent="0.3">
      <c r="B108" s="16" t="s">
        <v>325</v>
      </c>
      <c r="C108" s="11" t="s">
        <v>110</v>
      </c>
      <c r="D108" s="11" t="s">
        <v>326</v>
      </c>
      <c r="E108" s="11" t="s">
        <v>136</v>
      </c>
      <c r="F108" s="11" t="s">
        <v>24</v>
      </c>
      <c r="G108" s="11" t="s">
        <v>75</v>
      </c>
      <c r="H108" s="12" t="str">
        <f t="shared" si="3"/>
        <v>0622</v>
      </c>
    </row>
    <row r="109" spans="2:8" ht="26.25" x14ac:dyDescent="0.3">
      <c r="B109" s="16" t="s">
        <v>327</v>
      </c>
      <c r="C109" s="11" t="s">
        <v>234</v>
      </c>
      <c r="D109" s="11" t="s">
        <v>328</v>
      </c>
      <c r="E109" s="11" t="s">
        <v>136</v>
      </c>
      <c r="F109" s="11" t="s">
        <v>24</v>
      </c>
      <c r="G109" s="11" t="s">
        <v>75</v>
      </c>
      <c r="H109" s="12" t="str">
        <f t="shared" si="3"/>
        <v>0622</v>
      </c>
    </row>
    <row r="110" spans="2:8" ht="26.25" x14ac:dyDescent="0.3">
      <c r="B110" s="16" t="s">
        <v>329</v>
      </c>
      <c r="C110" s="11" t="s">
        <v>110</v>
      </c>
      <c r="D110" s="11" t="s">
        <v>330</v>
      </c>
      <c r="E110" s="11" t="s">
        <v>11</v>
      </c>
      <c r="F110" s="11" t="s">
        <v>24</v>
      </c>
      <c r="G110" s="11" t="s">
        <v>75</v>
      </c>
      <c r="H110" s="12" t="str">
        <f t="shared" si="3"/>
        <v>0622</v>
      </c>
    </row>
    <row r="111" spans="2:8" ht="26.25" x14ac:dyDescent="0.3">
      <c r="B111" s="16" t="s">
        <v>331</v>
      </c>
      <c r="C111" s="11" t="s">
        <v>110</v>
      </c>
      <c r="D111" s="11" t="s">
        <v>332</v>
      </c>
      <c r="E111" s="11" t="s">
        <v>136</v>
      </c>
      <c r="F111" s="11" t="s">
        <v>24</v>
      </c>
      <c r="G111" s="11" t="s">
        <v>75</v>
      </c>
      <c r="H111" s="12" t="str">
        <f t="shared" si="3"/>
        <v>0622</v>
      </c>
    </row>
    <row r="112" spans="2:8" ht="26.25" x14ac:dyDescent="0.3">
      <c r="B112" s="16" t="s">
        <v>333</v>
      </c>
      <c r="C112" s="11" t="s">
        <v>110</v>
      </c>
      <c r="D112" s="11" t="s">
        <v>334</v>
      </c>
      <c r="E112" s="11" t="s">
        <v>335</v>
      </c>
      <c r="F112" s="11" t="s">
        <v>24</v>
      </c>
      <c r="G112" s="11" t="s">
        <v>75</v>
      </c>
      <c r="H112" s="12" t="str">
        <f t="shared" si="3"/>
        <v>0622</v>
      </c>
    </row>
    <row r="113" spans="2:8" ht="26.25" x14ac:dyDescent="0.3">
      <c r="B113" s="16" t="s">
        <v>336</v>
      </c>
      <c r="C113" s="11" t="s">
        <v>110</v>
      </c>
      <c r="D113" s="11" t="s">
        <v>337</v>
      </c>
      <c r="E113" s="11" t="s">
        <v>136</v>
      </c>
      <c r="F113" s="11" t="s">
        <v>133</v>
      </c>
      <c r="G113" s="11" t="s">
        <v>75</v>
      </c>
      <c r="H113" s="12" t="str">
        <f t="shared" si="3"/>
        <v>0622</v>
      </c>
    </row>
    <row r="114" spans="2:8" ht="26.25" x14ac:dyDescent="0.3">
      <c r="B114" s="16" t="s">
        <v>338</v>
      </c>
      <c r="C114" s="11" t="s">
        <v>234</v>
      </c>
      <c r="D114" s="11" t="s">
        <v>339</v>
      </c>
      <c r="E114" s="11" t="s">
        <v>11</v>
      </c>
      <c r="F114" s="11" t="s">
        <v>133</v>
      </c>
      <c r="G114" s="11" t="s">
        <v>75</v>
      </c>
      <c r="H114" s="12" t="str">
        <f t="shared" si="3"/>
        <v>0622</v>
      </c>
    </row>
    <row r="115" spans="2:8" ht="26.25" x14ac:dyDescent="0.3">
      <c r="B115" s="16" t="s">
        <v>340</v>
      </c>
      <c r="C115" s="11" t="s">
        <v>110</v>
      </c>
      <c r="D115" s="11" t="s">
        <v>341</v>
      </c>
      <c r="E115" s="11" t="s">
        <v>11</v>
      </c>
      <c r="F115" s="11" t="s">
        <v>133</v>
      </c>
      <c r="G115" s="11" t="s">
        <v>75</v>
      </c>
      <c r="H115" s="12" t="str">
        <f t="shared" si="3"/>
        <v>0622</v>
      </c>
    </row>
    <row r="116" spans="2:8" ht="26.25" x14ac:dyDescent="0.3">
      <c r="B116" s="16" t="s">
        <v>342</v>
      </c>
      <c r="C116" s="11" t="s">
        <v>110</v>
      </c>
      <c r="D116" s="11" t="s">
        <v>343</v>
      </c>
      <c r="E116" s="11" t="s">
        <v>136</v>
      </c>
      <c r="F116" s="11" t="s">
        <v>133</v>
      </c>
      <c r="G116" s="11" t="s">
        <v>177</v>
      </c>
      <c r="H116" s="12" t="str">
        <f t="shared" si="3"/>
        <v>0622</v>
      </c>
    </row>
    <row r="117" spans="2:8" ht="26.25" x14ac:dyDescent="0.3">
      <c r="B117" s="16" t="s">
        <v>344</v>
      </c>
      <c r="C117" s="11" t="s">
        <v>110</v>
      </c>
      <c r="D117" s="11" t="s">
        <v>345</v>
      </c>
      <c r="E117" s="11" t="s">
        <v>11</v>
      </c>
      <c r="F117" s="11" t="s">
        <v>167</v>
      </c>
      <c r="G117" s="11" t="s">
        <v>75</v>
      </c>
      <c r="H117" s="12" t="str">
        <f t="shared" si="3"/>
        <v>0622</v>
      </c>
    </row>
    <row r="118" spans="2:8" ht="26.25" x14ac:dyDescent="0.3">
      <c r="B118" s="16" t="s">
        <v>346</v>
      </c>
      <c r="C118" s="11" t="s">
        <v>110</v>
      </c>
      <c r="D118" s="11" t="s">
        <v>347</v>
      </c>
      <c r="E118" s="11" t="s">
        <v>11</v>
      </c>
      <c r="F118" s="11" t="s">
        <v>66</v>
      </c>
      <c r="G118" s="11" t="s">
        <v>75</v>
      </c>
      <c r="H118" s="12" t="str">
        <f t="shared" si="3"/>
        <v>0622</v>
      </c>
    </row>
    <row r="119" spans="2:8" ht="26.25" x14ac:dyDescent="0.3">
      <c r="B119" s="16" t="s">
        <v>348</v>
      </c>
      <c r="C119" s="11" t="s">
        <v>110</v>
      </c>
      <c r="D119" s="11" t="s">
        <v>349</v>
      </c>
      <c r="E119" s="11" t="s">
        <v>11</v>
      </c>
      <c r="F119" s="11" t="s">
        <v>66</v>
      </c>
      <c r="G119" s="11" t="s">
        <v>75</v>
      </c>
      <c r="H119" s="12" t="str">
        <f t="shared" si="3"/>
        <v>0622</v>
      </c>
    </row>
    <row r="120" spans="2:8" ht="26.25" x14ac:dyDescent="0.3">
      <c r="B120" s="16" t="s">
        <v>350</v>
      </c>
      <c r="C120" s="11" t="s">
        <v>110</v>
      </c>
      <c r="D120" s="11" t="s">
        <v>351</v>
      </c>
      <c r="E120" s="11" t="s">
        <v>11</v>
      </c>
      <c r="F120" s="11" t="s">
        <v>66</v>
      </c>
      <c r="G120" s="11" t="s">
        <v>75</v>
      </c>
      <c r="H120" s="12" t="str">
        <f t="shared" si="3"/>
        <v>0622</v>
      </c>
    </row>
    <row r="121" spans="2:8" ht="26.25" x14ac:dyDescent="0.3">
      <c r="B121" s="16" t="s">
        <v>352</v>
      </c>
      <c r="C121" s="11" t="s">
        <v>353</v>
      </c>
      <c r="D121" s="11" t="s">
        <v>354</v>
      </c>
      <c r="E121" s="11" t="s">
        <v>136</v>
      </c>
      <c r="F121" s="11" t="s">
        <v>207</v>
      </c>
      <c r="G121" s="11" t="s">
        <v>75</v>
      </c>
      <c r="H121" s="12" t="str">
        <f t="shared" si="3"/>
        <v>0622</v>
      </c>
    </row>
    <row r="122" spans="2:8" ht="26.25" x14ac:dyDescent="0.3">
      <c r="B122" s="16" t="s">
        <v>355</v>
      </c>
      <c r="C122" s="11" t="s">
        <v>110</v>
      </c>
      <c r="D122" s="11" t="s">
        <v>356</v>
      </c>
      <c r="E122" s="11" t="s">
        <v>136</v>
      </c>
      <c r="F122" s="11" t="s">
        <v>207</v>
      </c>
      <c r="G122" s="11" t="s">
        <v>137</v>
      </c>
      <c r="H122" s="12" t="str">
        <f t="shared" si="3"/>
        <v>0622</v>
      </c>
    </row>
    <row r="123" spans="2:8" ht="26.25" x14ac:dyDescent="0.3">
      <c r="B123" s="16" t="s">
        <v>357</v>
      </c>
      <c r="C123" s="11" t="s">
        <v>353</v>
      </c>
      <c r="D123" s="11" t="s">
        <v>358</v>
      </c>
      <c r="E123" s="11" t="s">
        <v>359</v>
      </c>
      <c r="F123" s="11" t="s">
        <v>43</v>
      </c>
      <c r="G123" s="11" t="s">
        <v>177</v>
      </c>
      <c r="H123" s="12" t="str">
        <f t="shared" si="3"/>
        <v>0622</v>
      </c>
    </row>
    <row r="124" spans="2:8" ht="26.25" x14ac:dyDescent="0.3">
      <c r="B124" s="16" t="s">
        <v>360</v>
      </c>
      <c r="C124" s="11" t="s">
        <v>110</v>
      </c>
      <c r="D124" s="11" t="s">
        <v>361</v>
      </c>
      <c r="E124" s="11" t="s">
        <v>136</v>
      </c>
      <c r="F124" s="11" t="s">
        <v>207</v>
      </c>
      <c r="G124" s="11" t="s">
        <v>75</v>
      </c>
      <c r="H124" s="12" t="str">
        <f t="shared" si="3"/>
        <v>0622</v>
      </c>
    </row>
    <row r="125" spans="2:8" ht="26.25" x14ac:dyDescent="0.3">
      <c r="B125" s="16" t="s">
        <v>362</v>
      </c>
      <c r="C125" s="11" t="s">
        <v>353</v>
      </c>
      <c r="D125" s="11" t="s">
        <v>363</v>
      </c>
      <c r="E125" s="11" t="s">
        <v>136</v>
      </c>
      <c r="F125" s="11" t="s">
        <v>43</v>
      </c>
      <c r="G125" s="11" t="s">
        <v>75</v>
      </c>
      <c r="H125" s="12" t="str">
        <f t="shared" si="3"/>
        <v>0622</v>
      </c>
    </row>
    <row r="126" spans="2:8" ht="26.25" x14ac:dyDescent="0.3">
      <c r="B126" s="16" t="s">
        <v>364</v>
      </c>
      <c r="C126" s="11" t="s">
        <v>110</v>
      </c>
      <c r="D126" s="11" t="s">
        <v>365</v>
      </c>
      <c r="E126" s="11" t="s">
        <v>366</v>
      </c>
      <c r="F126" s="11" t="s">
        <v>56</v>
      </c>
      <c r="G126" s="11" t="s">
        <v>75</v>
      </c>
      <c r="H126" s="12" t="str">
        <f t="shared" si="3"/>
        <v>0622</v>
      </c>
    </row>
    <row r="127" spans="2:8" ht="26.25" x14ac:dyDescent="0.3">
      <c r="B127" s="16" t="s">
        <v>367</v>
      </c>
      <c r="C127" s="11" t="s">
        <v>353</v>
      </c>
      <c r="D127" s="11" t="s">
        <v>368</v>
      </c>
      <c r="E127" s="11" t="s">
        <v>136</v>
      </c>
      <c r="F127" s="11" t="s">
        <v>74</v>
      </c>
      <c r="G127" s="11" t="s">
        <v>369</v>
      </c>
      <c r="H127" s="12" t="str">
        <f t="shared" si="3"/>
        <v>0622</v>
      </c>
    </row>
    <row r="128" spans="2:8" ht="26.25" x14ac:dyDescent="0.3">
      <c r="B128" s="16" t="s">
        <v>370</v>
      </c>
      <c r="C128" s="11" t="s">
        <v>110</v>
      </c>
      <c r="D128" s="11" t="s">
        <v>371</v>
      </c>
      <c r="E128" s="11" t="s">
        <v>335</v>
      </c>
      <c r="F128" s="11" t="s">
        <v>372</v>
      </c>
      <c r="G128" s="11" t="s">
        <v>373</v>
      </c>
      <c r="H128" s="12" t="str">
        <f t="shared" si="3"/>
        <v>0622</v>
      </c>
    </row>
    <row r="129" spans="2:8" ht="26.25" x14ac:dyDescent="0.3">
      <c r="B129" s="16" t="s">
        <v>374</v>
      </c>
      <c r="C129" s="11" t="s">
        <v>353</v>
      </c>
      <c r="D129" s="11" t="s">
        <v>375</v>
      </c>
      <c r="E129" s="11" t="s">
        <v>376</v>
      </c>
      <c r="F129" s="11" t="s">
        <v>377</v>
      </c>
      <c r="G129" s="11" t="s">
        <v>137</v>
      </c>
      <c r="H129" s="12" t="str">
        <f t="shared" si="3"/>
        <v>0622</v>
      </c>
    </row>
    <row r="130" spans="2:8" ht="26.25" x14ac:dyDescent="0.3">
      <c r="B130" s="16" t="s">
        <v>495</v>
      </c>
      <c r="C130" s="11" t="s">
        <v>353</v>
      </c>
      <c r="D130" s="11" t="s">
        <v>493</v>
      </c>
      <c r="E130" s="11" t="s">
        <v>494</v>
      </c>
      <c r="F130" s="11" t="s">
        <v>379</v>
      </c>
      <c r="G130" s="11"/>
      <c r="H130" s="12">
        <v>6000</v>
      </c>
    </row>
    <row r="131" spans="2:8" ht="26.25" x14ac:dyDescent="0.3">
      <c r="B131" s="16" t="s">
        <v>380</v>
      </c>
      <c r="C131" s="11" t="s">
        <v>353</v>
      </c>
      <c r="D131" s="11" t="s">
        <v>381</v>
      </c>
      <c r="E131" s="11" t="s">
        <v>382</v>
      </c>
      <c r="F131" s="11" t="s">
        <v>214</v>
      </c>
      <c r="G131" s="11" t="s">
        <v>383</v>
      </c>
      <c r="H131" s="12" t="str">
        <f t="shared" ref="H131:H163" si="4">RIGHT(G131,4)</f>
        <v>8479</v>
      </c>
    </row>
    <row r="132" spans="2:8" ht="26.25" x14ac:dyDescent="0.3">
      <c r="B132" s="16" t="s">
        <v>384</v>
      </c>
      <c r="C132" s="11" t="s">
        <v>234</v>
      </c>
      <c r="D132" s="11" t="s">
        <v>385</v>
      </c>
      <c r="E132" s="11" t="s">
        <v>386</v>
      </c>
      <c r="F132" s="11" t="s">
        <v>214</v>
      </c>
      <c r="G132" s="11" t="s">
        <v>387</v>
      </c>
      <c r="H132" s="12" t="str">
        <f t="shared" si="4"/>
        <v>4188</v>
      </c>
    </row>
    <row r="133" spans="2:8" ht="26.25" x14ac:dyDescent="0.3">
      <c r="B133" s="16" t="s">
        <v>388</v>
      </c>
      <c r="C133" s="11" t="s">
        <v>389</v>
      </c>
      <c r="D133" s="11" t="s">
        <v>390</v>
      </c>
      <c r="E133" s="11" t="s">
        <v>391</v>
      </c>
      <c r="F133" s="11" t="s">
        <v>392</v>
      </c>
      <c r="G133" s="11" t="s">
        <v>393</v>
      </c>
      <c r="H133" s="12" t="str">
        <f t="shared" si="4"/>
        <v>9279</v>
      </c>
    </row>
    <row r="134" spans="2:8" ht="26.25" x14ac:dyDescent="0.3">
      <c r="B134" s="16" t="s">
        <v>394</v>
      </c>
      <c r="C134" s="11" t="s">
        <v>110</v>
      </c>
      <c r="D134" s="11" t="s">
        <v>395</v>
      </c>
      <c r="E134" s="11" t="s">
        <v>391</v>
      </c>
      <c r="F134" s="11" t="s">
        <v>396</v>
      </c>
      <c r="G134" s="11" t="s">
        <v>397</v>
      </c>
      <c r="H134" s="12" t="str">
        <f t="shared" si="4"/>
        <v>7882</v>
      </c>
    </row>
    <row r="135" spans="2:8" ht="26.25" x14ac:dyDescent="0.3">
      <c r="B135" s="16" t="s">
        <v>398</v>
      </c>
      <c r="C135" s="11" t="s">
        <v>234</v>
      </c>
      <c r="D135" s="11" t="s">
        <v>399</v>
      </c>
      <c r="E135" s="11" t="s">
        <v>400</v>
      </c>
      <c r="F135" s="11" t="s">
        <v>214</v>
      </c>
      <c r="G135" s="11" t="s">
        <v>401</v>
      </c>
      <c r="H135" s="12" t="str">
        <f t="shared" si="4"/>
        <v>2132</v>
      </c>
    </row>
    <row r="136" spans="2:8" ht="26.25" x14ac:dyDescent="0.3">
      <c r="B136" s="16" t="s">
        <v>402</v>
      </c>
      <c r="C136" s="11" t="s">
        <v>403</v>
      </c>
      <c r="D136" s="11" t="s">
        <v>404</v>
      </c>
      <c r="E136" s="11" t="s">
        <v>405</v>
      </c>
      <c r="F136" s="11" t="s">
        <v>214</v>
      </c>
      <c r="G136" s="11" t="s">
        <v>406</v>
      </c>
      <c r="H136" s="12" t="str">
        <f t="shared" si="4"/>
        <v>1284</v>
      </c>
    </row>
    <row r="137" spans="2:8" ht="26.25" x14ac:dyDescent="0.3">
      <c r="B137" s="16" t="s">
        <v>407</v>
      </c>
      <c r="C137" s="11" t="s">
        <v>110</v>
      </c>
      <c r="D137" s="11" t="s">
        <v>408</v>
      </c>
      <c r="E137" s="11" t="s">
        <v>382</v>
      </c>
      <c r="F137" s="11" t="s">
        <v>214</v>
      </c>
      <c r="G137" s="11" t="s">
        <v>409</v>
      </c>
      <c r="H137" s="12" t="str">
        <f t="shared" si="4"/>
        <v>9345</v>
      </c>
    </row>
    <row r="138" spans="2:8" ht="26.25" x14ac:dyDescent="0.3">
      <c r="B138" s="16" t="s">
        <v>410</v>
      </c>
      <c r="C138" s="11" t="s">
        <v>110</v>
      </c>
      <c r="D138" s="11" t="s">
        <v>411</v>
      </c>
      <c r="E138" s="11" t="s">
        <v>412</v>
      </c>
      <c r="F138" s="11" t="s">
        <v>214</v>
      </c>
      <c r="G138" s="11" t="s">
        <v>413</v>
      </c>
      <c r="H138" s="12" t="str">
        <f t="shared" si="4"/>
        <v>7919</v>
      </c>
    </row>
    <row r="139" spans="2:8" ht="26.25" x14ac:dyDescent="0.3">
      <c r="B139" s="16" t="s">
        <v>513</v>
      </c>
      <c r="C139" s="11" t="s">
        <v>514</v>
      </c>
      <c r="D139" s="11" t="s">
        <v>515</v>
      </c>
      <c r="E139" s="11" t="s">
        <v>516</v>
      </c>
      <c r="F139" s="11" t="s">
        <v>517</v>
      </c>
      <c r="G139" s="11" t="s">
        <v>518</v>
      </c>
      <c r="H139" s="12" t="str">
        <f t="shared" si="4"/>
        <v>8614</v>
      </c>
    </row>
    <row r="140" spans="2:8" ht="26.25" x14ac:dyDescent="0.3">
      <c r="B140" s="16" t="s">
        <v>414</v>
      </c>
      <c r="C140" s="11" t="s">
        <v>110</v>
      </c>
      <c r="D140" s="11" t="s">
        <v>415</v>
      </c>
      <c r="E140" s="11" t="s">
        <v>416</v>
      </c>
      <c r="F140" s="11" t="s">
        <v>217</v>
      </c>
      <c r="G140" s="11" t="s">
        <v>417</v>
      </c>
      <c r="H140" s="12" t="str">
        <f t="shared" si="4"/>
        <v>2625</v>
      </c>
    </row>
    <row r="141" spans="2:8" ht="26.25" x14ac:dyDescent="0.3">
      <c r="B141" s="16" t="s">
        <v>418</v>
      </c>
      <c r="C141" s="11" t="s">
        <v>110</v>
      </c>
      <c r="D141" s="11" t="s">
        <v>419</v>
      </c>
      <c r="E141" s="11" t="s">
        <v>391</v>
      </c>
      <c r="F141" s="11" t="s">
        <v>80</v>
      </c>
      <c r="G141" s="11" t="s">
        <v>420</v>
      </c>
      <c r="H141" s="12" t="str">
        <f t="shared" si="4"/>
        <v>2974</v>
      </c>
    </row>
    <row r="142" spans="2:8" ht="26.25" x14ac:dyDescent="0.3">
      <c r="B142" s="16" t="s">
        <v>421</v>
      </c>
      <c r="C142" s="11" t="s">
        <v>353</v>
      </c>
      <c r="D142" s="11" t="s">
        <v>422</v>
      </c>
      <c r="E142" s="11" t="s">
        <v>423</v>
      </c>
      <c r="F142" s="11" t="s">
        <v>217</v>
      </c>
      <c r="G142" s="11" t="s">
        <v>424</v>
      </c>
      <c r="H142" s="12" t="str">
        <f t="shared" si="4"/>
        <v>0216</v>
      </c>
    </row>
    <row r="143" spans="2:8" ht="26.25" x14ac:dyDescent="0.3">
      <c r="B143" s="16" t="s">
        <v>425</v>
      </c>
      <c r="C143" s="11" t="s">
        <v>110</v>
      </c>
      <c r="D143" s="11" t="s">
        <v>426</v>
      </c>
      <c r="E143" s="11" t="s">
        <v>427</v>
      </c>
      <c r="F143" s="11" t="s">
        <v>428</v>
      </c>
      <c r="G143" s="11" t="s">
        <v>429</v>
      </c>
      <c r="H143" s="12" t="str">
        <f t="shared" si="4"/>
        <v>0116</v>
      </c>
    </row>
    <row r="144" spans="2:8" ht="26.25" x14ac:dyDescent="0.3">
      <c r="B144" s="16" t="s">
        <v>430</v>
      </c>
      <c r="C144" s="11" t="s">
        <v>110</v>
      </c>
      <c r="D144" s="11" t="s">
        <v>431</v>
      </c>
      <c r="E144" s="11" t="s">
        <v>432</v>
      </c>
      <c r="F144" s="11" t="s">
        <v>176</v>
      </c>
      <c r="G144" s="11" t="s">
        <v>433</v>
      </c>
      <c r="H144" s="12" t="str">
        <f t="shared" si="4"/>
        <v>6655</v>
      </c>
    </row>
    <row r="145" spans="2:8" ht="26.25" x14ac:dyDescent="0.3">
      <c r="B145" s="16" t="s">
        <v>434</v>
      </c>
      <c r="C145" s="11" t="s">
        <v>110</v>
      </c>
      <c r="D145" s="11" t="s">
        <v>435</v>
      </c>
      <c r="E145" s="11" t="s">
        <v>378</v>
      </c>
      <c r="F145" s="11" t="s">
        <v>217</v>
      </c>
      <c r="G145" s="11" t="s">
        <v>436</v>
      </c>
      <c r="H145" s="12" t="str">
        <f t="shared" si="4"/>
        <v>0486</v>
      </c>
    </row>
    <row r="146" spans="2:8" ht="26.25" x14ac:dyDescent="0.3">
      <c r="B146" s="16" t="s">
        <v>437</v>
      </c>
      <c r="C146" s="11" t="s">
        <v>110</v>
      </c>
      <c r="D146" s="11" t="s">
        <v>438</v>
      </c>
      <c r="E146" s="11" t="s">
        <v>439</v>
      </c>
      <c r="F146" s="11" t="s">
        <v>217</v>
      </c>
      <c r="G146" s="11" t="s">
        <v>440</v>
      </c>
      <c r="H146" s="12" t="str">
        <f t="shared" si="4"/>
        <v>3381</v>
      </c>
    </row>
    <row r="147" spans="2:8" ht="26.25" x14ac:dyDescent="0.3">
      <c r="B147" s="16" t="s">
        <v>441</v>
      </c>
      <c r="C147" s="11" t="s">
        <v>110</v>
      </c>
      <c r="D147" s="11" t="s">
        <v>442</v>
      </c>
      <c r="E147" s="11" t="s">
        <v>439</v>
      </c>
      <c r="F147" s="11" t="s">
        <v>176</v>
      </c>
      <c r="G147" s="11" t="s">
        <v>443</v>
      </c>
      <c r="H147" s="12" t="str">
        <f t="shared" si="4"/>
        <v>5353</v>
      </c>
    </row>
    <row r="148" spans="2:8" ht="26.25" x14ac:dyDescent="0.3">
      <c r="B148" s="16" t="s">
        <v>444</v>
      </c>
      <c r="C148" s="11" t="s">
        <v>234</v>
      </c>
      <c r="D148" s="11" t="s">
        <v>216</v>
      </c>
      <c r="E148" s="11" t="s">
        <v>382</v>
      </c>
      <c r="F148" s="11" t="s">
        <v>445</v>
      </c>
      <c r="G148" s="11" t="s">
        <v>446</v>
      </c>
      <c r="H148" s="12" t="str">
        <f t="shared" si="4"/>
        <v>0112</v>
      </c>
    </row>
    <row r="149" spans="2:8" ht="26.25" x14ac:dyDescent="0.3">
      <c r="B149" s="16" t="s">
        <v>447</v>
      </c>
      <c r="C149" s="11" t="s">
        <v>110</v>
      </c>
      <c r="D149" s="11" t="s">
        <v>174</v>
      </c>
      <c r="E149" s="11" t="s">
        <v>382</v>
      </c>
      <c r="F149" s="11" t="s">
        <v>141</v>
      </c>
      <c r="G149" s="11" t="s">
        <v>448</v>
      </c>
      <c r="H149" s="12" t="str">
        <f t="shared" si="4"/>
        <v>1987</v>
      </c>
    </row>
    <row r="150" spans="2:8" ht="26.25" x14ac:dyDescent="0.3">
      <c r="B150" s="16" t="s">
        <v>449</v>
      </c>
      <c r="C150" s="11" t="s">
        <v>110</v>
      </c>
      <c r="D150" s="11" t="s">
        <v>450</v>
      </c>
      <c r="E150" s="11" t="s">
        <v>451</v>
      </c>
      <c r="F150" s="11" t="s">
        <v>452</v>
      </c>
      <c r="G150" s="11" t="s">
        <v>453</v>
      </c>
      <c r="H150" s="12" t="str">
        <f t="shared" si="4"/>
        <v>1300</v>
      </c>
    </row>
    <row r="151" spans="2:8" ht="26.25" x14ac:dyDescent="0.3">
      <c r="B151" s="16" t="s">
        <v>454</v>
      </c>
      <c r="C151" s="11" t="s">
        <v>353</v>
      </c>
      <c r="D151" s="11" t="s">
        <v>455</v>
      </c>
      <c r="E151" s="11" t="s">
        <v>432</v>
      </c>
      <c r="F151" s="11" t="s">
        <v>141</v>
      </c>
      <c r="G151" s="11" t="s">
        <v>456</v>
      </c>
      <c r="H151" s="12" t="str">
        <f t="shared" si="4"/>
        <v>3905</v>
      </c>
    </row>
    <row r="152" spans="2:8" ht="26.25" x14ac:dyDescent="0.3">
      <c r="B152" s="16" t="s">
        <v>457</v>
      </c>
      <c r="C152" s="11" t="s">
        <v>234</v>
      </c>
      <c r="D152" s="11" t="s">
        <v>458</v>
      </c>
      <c r="E152" s="11" t="s">
        <v>386</v>
      </c>
      <c r="F152" s="11" t="s">
        <v>144</v>
      </c>
      <c r="G152" s="11" t="s">
        <v>459</v>
      </c>
      <c r="H152" s="12" t="str">
        <f t="shared" si="4"/>
        <v>5342</v>
      </c>
    </row>
    <row r="153" spans="2:8" ht="26.25" x14ac:dyDescent="0.3">
      <c r="B153" s="16" t="s">
        <v>460</v>
      </c>
      <c r="C153" s="11" t="s">
        <v>234</v>
      </c>
      <c r="D153" s="11" t="s">
        <v>461</v>
      </c>
      <c r="E153" s="11" t="s">
        <v>462</v>
      </c>
      <c r="F153" s="11" t="s">
        <v>141</v>
      </c>
      <c r="G153" s="11" t="s">
        <v>463</v>
      </c>
      <c r="H153" s="12" t="str">
        <f t="shared" si="4"/>
        <v>7919</v>
      </c>
    </row>
    <row r="154" spans="2:8" ht="26.25" x14ac:dyDescent="0.3">
      <c r="B154" s="16" t="s">
        <v>464</v>
      </c>
      <c r="C154" s="11" t="s">
        <v>110</v>
      </c>
      <c r="D154" s="11" t="s">
        <v>465</v>
      </c>
      <c r="E154" s="11" t="s">
        <v>439</v>
      </c>
      <c r="F154" s="11" t="s">
        <v>141</v>
      </c>
      <c r="G154" s="11" t="s">
        <v>466</v>
      </c>
      <c r="H154" s="12" t="str">
        <f t="shared" si="4"/>
        <v>9422</v>
      </c>
    </row>
    <row r="155" spans="2:8" ht="26.25" x14ac:dyDescent="0.3">
      <c r="B155" s="16" t="s">
        <v>467</v>
      </c>
      <c r="C155" s="11" t="s">
        <v>389</v>
      </c>
      <c r="D155" s="11" t="s">
        <v>468</v>
      </c>
      <c r="E155" s="11" t="s">
        <v>386</v>
      </c>
      <c r="F155" s="11" t="s">
        <v>445</v>
      </c>
      <c r="G155" s="11" t="s">
        <v>469</v>
      </c>
      <c r="H155" s="12" t="str">
        <f t="shared" si="4"/>
        <v>3631</v>
      </c>
    </row>
    <row r="156" spans="2:8" ht="26.25" x14ac:dyDescent="0.3">
      <c r="B156" s="16" t="s">
        <v>470</v>
      </c>
      <c r="C156" s="11" t="s">
        <v>353</v>
      </c>
      <c r="D156" s="11" t="s">
        <v>471</v>
      </c>
      <c r="E156" s="11" t="s">
        <v>439</v>
      </c>
      <c r="F156" s="11" t="s">
        <v>445</v>
      </c>
      <c r="G156" s="11" t="s">
        <v>472</v>
      </c>
      <c r="H156" s="12" t="str">
        <f t="shared" si="4"/>
        <v>6133</v>
      </c>
    </row>
    <row r="157" spans="2:8" ht="26.25" x14ac:dyDescent="0.3">
      <c r="B157" s="16" t="s">
        <v>473</v>
      </c>
      <c r="C157" s="11" t="s">
        <v>234</v>
      </c>
      <c r="D157" s="11" t="s">
        <v>474</v>
      </c>
      <c r="E157" s="11" t="s">
        <v>475</v>
      </c>
      <c r="F157" s="11" t="s">
        <v>144</v>
      </c>
      <c r="G157" s="11" t="s">
        <v>476</v>
      </c>
      <c r="H157" s="12" t="str">
        <f t="shared" si="4"/>
        <v>5111</v>
      </c>
    </row>
    <row r="158" spans="2:8" ht="26.25" x14ac:dyDescent="0.3">
      <c r="B158" s="16" t="s">
        <v>477</v>
      </c>
      <c r="C158" s="11" t="s">
        <v>353</v>
      </c>
      <c r="D158" s="11" t="s">
        <v>478</v>
      </c>
      <c r="E158" s="11" t="s">
        <v>378</v>
      </c>
      <c r="F158" s="11" t="s">
        <v>141</v>
      </c>
      <c r="G158" s="11" t="s">
        <v>479</v>
      </c>
      <c r="H158" s="12" t="str">
        <f t="shared" si="4"/>
        <v>1125</v>
      </c>
    </row>
    <row r="159" spans="2:8" ht="26.25" x14ac:dyDescent="0.3">
      <c r="B159" s="16" t="s">
        <v>480</v>
      </c>
      <c r="C159" s="11" t="s">
        <v>110</v>
      </c>
      <c r="D159" s="11" t="s">
        <v>481</v>
      </c>
      <c r="E159" s="11" t="s">
        <v>482</v>
      </c>
      <c r="F159" s="11" t="s">
        <v>379</v>
      </c>
      <c r="G159" s="11" t="s">
        <v>152</v>
      </c>
      <c r="H159" s="12" t="str">
        <f t="shared" si="4"/>
        <v>7957</v>
      </c>
    </row>
    <row r="160" spans="2:8" ht="26.25" x14ac:dyDescent="0.3">
      <c r="B160" s="16" t="s">
        <v>483</v>
      </c>
      <c r="C160" s="11" t="s">
        <v>110</v>
      </c>
      <c r="D160" s="11" t="s">
        <v>484</v>
      </c>
      <c r="E160" s="11" t="s">
        <v>485</v>
      </c>
      <c r="F160" s="11" t="s">
        <v>486</v>
      </c>
      <c r="G160" s="11" t="s">
        <v>152</v>
      </c>
      <c r="H160" s="12" t="str">
        <f t="shared" si="4"/>
        <v>7957</v>
      </c>
    </row>
    <row r="161" spans="2:8" ht="26.25" x14ac:dyDescent="0.3">
      <c r="B161" s="16" t="s">
        <v>508</v>
      </c>
      <c r="C161" s="11" t="s">
        <v>509</v>
      </c>
      <c r="D161" s="11" t="s">
        <v>510</v>
      </c>
      <c r="E161" s="11" t="s">
        <v>500</v>
      </c>
      <c r="F161" s="11" t="s">
        <v>511</v>
      </c>
      <c r="G161" s="11" t="s">
        <v>512</v>
      </c>
      <c r="H161" s="12" t="str">
        <f t="shared" si="4"/>
        <v>4870</v>
      </c>
    </row>
    <row r="162" spans="2:8" ht="26.25" x14ac:dyDescent="0.3">
      <c r="B162" s="16" t="s">
        <v>487</v>
      </c>
      <c r="C162" s="11" t="s">
        <v>110</v>
      </c>
      <c r="D162" s="11" t="s">
        <v>488</v>
      </c>
      <c r="E162" s="11" t="s">
        <v>489</v>
      </c>
      <c r="F162" s="11" t="s">
        <v>133</v>
      </c>
      <c r="G162" s="11" t="s">
        <v>490</v>
      </c>
      <c r="H162" s="12" t="str">
        <f t="shared" si="4"/>
        <v>7957</v>
      </c>
    </row>
    <row r="163" spans="2:8" ht="27" thickBot="1" x14ac:dyDescent="0.35">
      <c r="B163" s="30" t="s">
        <v>491</v>
      </c>
      <c r="C163" s="17" t="s">
        <v>234</v>
      </c>
      <c r="D163" s="17" t="s">
        <v>492</v>
      </c>
      <c r="E163" s="17" t="s">
        <v>147</v>
      </c>
      <c r="F163" s="17" t="s">
        <v>133</v>
      </c>
      <c r="G163" s="17" t="s">
        <v>148</v>
      </c>
      <c r="H163" s="18" t="str">
        <f t="shared" si="4"/>
        <v>7957</v>
      </c>
    </row>
    <row r="164" spans="2:8" ht="26.25" x14ac:dyDescent="0.3">
      <c r="B164" s="27"/>
      <c r="C164" s="1"/>
      <c r="D164" s="1"/>
      <c r="E164" s="1"/>
      <c r="F164" s="1"/>
      <c r="G164" s="1"/>
      <c r="H164" s="2"/>
    </row>
  </sheetData>
  <sheetProtection algorithmName="SHA-512" hashValue="x/TAIoxDcd30q35/QtwS2Rcvwo1N3c/sY4qvvnMw0us3hCsfosl/h2hc4M8NS1UEZfZdjJuNXZOYcZWi9BXKXQ==" saltValue="5ToDhzkC2wD2BV24sAnSAQ==" spinCount="100000" sheet="1" objects="1" scenarios="1"/>
  <mergeCells count="1">
    <mergeCell ref="A1:N1"/>
  </mergeCells>
  <phoneticPr fontId="2" type="noConversion"/>
  <conditionalFormatting sqref="C1:C164">
    <cfRule type="cellIs" dxfId="34" priority="37" operator="equal">
      <formula>"특선"</formula>
    </cfRule>
    <cfRule type="cellIs" dxfId="33" priority="38" operator="equal">
      <formula>"장려"</formula>
    </cfRule>
    <cfRule type="cellIs" dxfId="32" priority="39" operator="equal">
      <formula>"우수"</formula>
    </cfRule>
  </conditionalFormatting>
  <conditionalFormatting sqref="L6">
    <cfRule type="cellIs" dxfId="31" priority="34" operator="equal">
      <formula>"특선"</formula>
    </cfRule>
    <cfRule type="cellIs" dxfId="30" priority="35" operator="equal">
      <formula>"장려"</formula>
    </cfRule>
    <cfRule type="cellIs" dxfId="29" priority="36" operator="equal">
      <formula>"우수"</formula>
    </cfRule>
  </conditionalFormatting>
  <conditionalFormatting sqref="L7">
    <cfRule type="cellIs" dxfId="28" priority="31" operator="equal">
      <formula>"특선"</formula>
    </cfRule>
    <cfRule type="cellIs" dxfId="27" priority="32" operator="equal">
      <formula>"장려"</formula>
    </cfRule>
    <cfRule type="cellIs" dxfId="26" priority="33" operator="equal">
      <formula>"우수"</formula>
    </cfRule>
  </conditionalFormatting>
  <conditionalFormatting sqref="L8">
    <cfRule type="cellIs" dxfId="25" priority="28" operator="equal">
      <formula>"특선"</formula>
    </cfRule>
    <cfRule type="cellIs" dxfId="24" priority="29" operator="equal">
      <formula>"장려"</formula>
    </cfRule>
    <cfRule type="cellIs" dxfId="23" priority="30" operator="equal">
      <formula>"우수"</formula>
    </cfRule>
  </conditionalFormatting>
  <conditionalFormatting sqref="L9:L11">
    <cfRule type="cellIs" dxfId="22" priority="25" operator="equal">
      <formula>"특선"</formula>
    </cfRule>
    <cfRule type="cellIs" dxfId="21" priority="26" operator="equal">
      <formula>"장려"</formula>
    </cfRule>
    <cfRule type="cellIs" dxfId="20" priority="27" operator="equal">
      <formula>"우수"</formula>
    </cfRule>
  </conditionalFormatting>
  <conditionalFormatting sqref="L12">
    <cfRule type="cellIs" dxfId="19" priority="22" operator="equal">
      <formula>"특선"</formula>
    </cfRule>
    <cfRule type="cellIs" dxfId="18" priority="23" operator="equal">
      <formula>"장려"</formula>
    </cfRule>
    <cfRule type="cellIs" dxfId="17" priority="24" operator="equal">
      <formula>"우수"</formula>
    </cfRule>
  </conditionalFormatting>
  <conditionalFormatting sqref="L13:L19">
    <cfRule type="cellIs" dxfId="16" priority="19" operator="equal">
      <formula>"특선"</formula>
    </cfRule>
    <cfRule type="cellIs" dxfId="15" priority="20" operator="equal">
      <formula>"장려"</formula>
    </cfRule>
    <cfRule type="cellIs" dxfId="14" priority="21" operator="equal">
      <formula>"우수"</formula>
    </cfRule>
  </conditionalFormatting>
  <conditionalFormatting sqref="L20:L22">
    <cfRule type="cellIs" dxfId="13" priority="16" operator="equal">
      <formula>"특선"</formula>
    </cfRule>
    <cfRule type="cellIs" dxfId="12" priority="17" operator="equal">
      <formula>"장려"</formula>
    </cfRule>
    <cfRule type="cellIs" dxfId="11" priority="18" operator="equal">
      <formula>"우수"</formula>
    </cfRule>
  </conditionalFormatting>
  <conditionalFormatting sqref="L23">
    <cfRule type="cellIs" dxfId="10" priority="13" operator="equal">
      <formula>"특선"</formula>
    </cfRule>
    <cfRule type="cellIs" dxfId="9" priority="14" operator="equal">
      <formula>"장려"</formula>
    </cfRule>
    <cfRule type="cellIs" dxfId="8" priority="15" operator="equal">
      <formula>"우수"</formula>
    </cfRule>
  </conditionalFormatting>
  <conditionalFormatting sqref="G57">
    <cfRule type="cellIs" dxfId="7" priority="6" operator="equal">
      <formula>"낙"</formula>
    </cfRule>
    <cfRule type="cellIs" dxfId="6" priority="7" operator="equal">
      <formula>"특선"</formula>
    </cfRule>
    <cfRule type="cellIs" dxfId="5" priority="8" operator="equal">
      <formula>"장려"</formula>
    </cfRule>
  </conditionalFormatting>
  <conditionalFormatting sqref="G57">
    <cfRule type="cellIs" dxfId="4" priority="5" operator="equal">
      <formula>"최우수"</formula>
    </cfRule>
  </conditionalFormatting>
  <conditionalFormatting sqref="I32">
    <cfRule type="cellIs" dxfId="3" priority="2" operator="equal">
      <formula>"낙"</formula>
    </cfRule>
    <cfRule type="cellIs" dxfId="2" priority="3" operator="equal">
      <formula>"특선"</formula>
    </cfRule>
    <cfRule type="cellIs" dxfId="1" priority="4" operator="equal">
      <formula>"장려"</formula>
    </cfRule>
  </conditionalFormatting>
  <conditionalFormatting sqref="I32">
    <cfRule type="cellIs" dxfId="0" priority="1" operator="equal">
      <formula>"최우수"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2024-12-10T07:57:28Z</dcterms:created>
  <dcterms:modified xsi:type="dcterms:W3CDTF">2024-12-17T05:17:33Z</dcterms:modified>
</cp:coreProperties>
</file>